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65" activeTab="1"/>
  </bookViews>
  <sheets>
    <sheet name="划拨单" sheetId="3" r:id="rId1"/>
    <sheet name="国家级" sheetId="2" r:id="rId2"/>
  </sheets>
  <definedNames>
    <definedName name="_xlnm._FilterDatabase" localSheetId="0" hidden="1">划拨单!$A$1:$C$32</definedName>
    <definedName name="_xlnm._FilterDatabase" localSheetId="1" hidden="1">国家级!$A$3:$V$53</definedName>
  </definedNames>
  <calcPr calcId="144525"/>
</workbook>
</file>

<file path=xl/comments1.xml><?xml version="1.0" encoding="utf-8"?>
<comments xmlns="http://schemas.openxmlformats.org/spreadsheetml/2006/main">
  <authors>
    <author>Windows User</author>
  </authors>
  <commentList>
    <comment ref="M53" authorId="0">
      <text>
        <r>
          <rPr>
            <b/>
            <sz val="9"/>
            <rFont val="宋体"/>
            <charset val="134"/>
          </rPr>
          <t>Windows User:</t>
        </r>
        <r>
          <rPr>
            <sz val="9"/>
            <rFont val="宋体"/>
            <charset val="134"/>
          </rPr>
          <t xml:space="preserve">
国际经济与贸易,经费划拨到体育教育专业</t>
        </r>
      </text>
    </comment>
  </commentList>
</comments>
</file>

<file path=xl/sharedStrings.xml><?xml version="1.0" encoding="utf-8"?>
<sst xmlns="http://schemas.openxmlformats.org/spreadsheetml/2006/main" count="973" uniqueCount="464">
  <si>
    <t>学院</t>
  </si>
  <si>
    <t>专业</t>
  </si>
  <si>
    <t>划拨经费（元）</t>
  </si>
  <si>
    <t>工学院</t>
  </si>
  <si>
    <t>材料化学</t>
  </si>
  <si>
    <t>机械设计制造及其自动化</t>
  </si>
  <si>
    <t>教师教育学院</t>
  </si>
  <si>
    <t>小学教育</t>
  </si>
  <si>
    <t>学前教育</t>
  </si>
  <si>
    <t>应用心理学</t>
  </si>
  <si>
    <t>理学院</t>
  </si>
  <si>
    <t>光电信息科学与工程</t>
  </si>
  <si>
    <t>数学与应用数学</t>
  </si>
  <si>
    <t>马克思主义学院</t>
  </si>
  <si>
    <t>思想政治教育</t>
  </si>
  <si>
    <t>商学院</t>
  </si>
  <si>
    <t>财务管理</t>
  </si>
  <si>
    <t>电子商务</t>
  </si>
  <si>
    <t>国际经济与贸易</t>
  </si>
  <si>
    <t>物流管理</t>
  </si>
  <si>
    <t>社会发展与管理学院</t>
  </si>
  <si>
    <t>行政管理</t>
  </si>
  <si>
    <t>生命科学学院</t>
  </si>
  <si>
    <t>化学</t>
  </si>
  <si>
    <t>生物工程</t>
  </si>
  <si>
    <t>水产养殖</t>
  </si>
  <si>
    <t>制药工程</t>
  </si>
  <si>
    <t>体育学院</t>
  </si>
  <si>
    <t>体育教育</t>
  </si>
  <si>
    <t>外国语学院</t>
  </si>
  <si>
    <t>俄语</t>
  </si>
  <si>
    <t>英语（师范）</t>
  </si>
  <si>
    <t>文学院</t>
  </si>
  <si>
    <t>汉语国际教育</t>
  </si>
  <si>
    <t>汉语言文学</t>
  </si>
  <si>
    <t>信息工程学院</t>
  </si>
  <si>
    <t>电子信息工程</t>
  </si>
  <si>
    <t>计算机科学与技术</t>
  </si>
  <si>
    <t>物联网工程</t>
  </si>
  <si>
    <t>医学院</t>
  </si>
  <si>
    <t>口腔医学</t>
  </si>
  <si>
    <t>临床医学</t>
  </si>
  <si>
    <t>艺术学院</t>
  </si>
  <si>
    <t>美术学</t>
  </si>
  <si>
    <t>视觉传达设计</t>
  </si>
  <si>
    <t>音乐学</t>
  </si>
  <si>
    <t>总计</t>
  </si>
  <si>
    <t>国家级大学生创新创业训练计划项目信息表</t>
  </si>
  <si>
    <t>编号</t>
  </si>
  <si>
    <t>立项年份</t>
  </si>
  <si>
    <t>省(区、市)</t>
  </si>
  <si>
    <t>高校代码</t>
  </si>
  <si>
    <t>高校名称</t>
  </si>
  <si>
    <t>项目编号</t>
  </si>
  <si>
    <t>项目级别</t>
  </si>
  <si>
    <t>项目名称</t>
  </si>
  <si>
    <t>项目类型</t>
  </si>
  <si>
    <t>项目负责人</t>
  </si>
  <si>
    <t>参与学生人数</t>
  </si>
  <si>
    <t>项目其他成员信息</t>
  </si>
  <si>
    <t>指导教师</t>
  </si>
  <si>
    <t>项目经费(元)</t>
  </si>
  <si>
    <t>项目所属专业类代码</t>
  </si>
  <si>
    <t>项目简介(200字以内)</t>
  </si>
  <si>
    <t>备注</t>
  </si>
  <si>
    <t>姓名</t>
  </si>
  <si>
    <t>学号</t>
  </si>
  <si>
    <t>职称</t>
  </si>
  <si>
    <t>总经费</t>
  </si>
  <si>
    <t>第一次划拨</t>
  </si>
  <si>
    <t>1</t>
  </si>
  <si>
    <t>2019</t>
  </si>
  <si>
    <t>浙江省</t>
  </si>
  <si>
    <t>10347</t>
  </si>
  <si>
    <t>湖州师范学院</t>
  </si>
  <si>
    <t>201910347001</t>
  </si>
  <si>
    <t>国家级</t>
  </si>
  <si>
    <t>河长制存在问题与对策分析—以浙江省长兴县为例</t>
  </si>
  <si>
    <t>创新训练项目</t>
  </si>
  <si>
    <t>郑子奕</t>
  </si>
  <si>
    <t>5</t>
  </si>
  <si>
    <t>姜信芝(2017012519)、 王蓉(2017141121)、 梁露怡(2017141120)、 胡雪维(2018141120)</t>
  </si>
  <si>
    <t>吴凡明、侯子峰</t>
  </si>
  <si>
    <t>教授、讲师</t>
  </si>
  <si>
    <t>0303</t>
  </si>
  <si>
    <t>本项目将以社会学和生态学两层面知识为理论基础，通过实地调研河长制首创地--长兴县，基于综合分析、解决长兴在生态文明建设中实施河长制所存在的突出问题并剖析原因，进一步明确发展思路，提出维持河长制后续发展的针对性的对策，推动河长制的“全面覆盖”向河长制的“全面见效”的转换与落实，并且将完善后的新机制进行推广，提升公民参与水环境治理的积极性与参与度，推动形成生态环境与社会经济协调发展的现代化新格局。</t>
  </si>
  <si>
    <t>2</t>
  </si>
  <si>
    <t>201910347002</t>
  </si>
  <si>
    <t>乡村振兴进程中农村弱势群体获得感现状测度与提升机制研究</t>
  </si>
  <si>
    <t>徐平平</t>
  </si>
  <si>
    <t>蔡林君(2017112218)、赵紫薇(2017112132)、曾元韫(2017111124)、杨瑶(2017112134)</t>
  </si>
  <si>
    <t>沈国琪</t>
  </si>
  <si>
    <t>副教授</t>
  </si>
  <si>
    <t>1204</t>
  </si>
  <si>
    <t>本课题拟选择湖州市吴兴区部分乡村中弱势群体作为调研、访谈对象，在国家大背景、地方政策具体落实情况下，通过对农村弱势群体的获得感的调查与现状评估，探索影响农村弱势群体获得感的多种因素，提出相应发展建议与对策，为推进社会主义新农村建设提供积极的思路与有益的借鉴，为我国决胜全面建成小康社会提供一份力量。</t>
  </si>
  <si>
    <t>3</t>
  </si>
  <si>
    <t>201910347003</t>
  </si>
  <si>
    <t>农业供给侧改革背景下大学生返乡创业路径研究——以浙江省湖州市为例</t>
  </si>
  <si>
    <t>崔思雨</t>
  </si>
  <si>
    <t>张逸(2017071126)、沈善谷(2018112101)</t>
  </si>
  <si>
    <t>沈江龙、何燕</t>
  </si>
  <si>
    <t>副教授、讲师</t>
  </si>
  <si>
    <t>在农业供给侧结构性改革的背景下，推动人才回流农村是实现“乡村振兴”战略的关键。目前农村存在的人才流失所产生的负面影响已经严重影响到了农村乃至全社会的经济发展。 但是这个问题没有得到社会各界的普遍关注，导致形式越来越严峻。因此，在农业供给侧结构性改革中促进大学生返乡创业的迫切性与必要性不容忽视，走以科技为支撑的内涵式现代农业发展道路，推进乡村振兴战略的实施，需要人才的支撑与流动。</t>
  </si>
  <si>
    <t>4</t>
  </si>
  <si>
    <t>201910347004</t>
  </si>
  <si>
    <t>茶瓯——创意一体化定制</t>
  </si>
  <si>
    <t>邱爽</t>
  </si>
  <si>
    <r>
      <rPr>
        <sz val="10"/>
        <color theme="1"/>
        <rFont val="宋体"/>
        <charset val="134"/>
        <scheme val="minor"/>
      </rPr>
      <t xml:space="preserve">胡天倚(2017012223)、 吴倩(2017213323)、 </t>
    </r>
    <r>
      <rPr>
        <sz val="10"/>
        <color rgb="FFFF0000"/>
        <rFont val="宋体"/>
        <charset val="134"/>
        <scheme val="minor"/>
      </rPr>
      <t>胡仟仟(2018012420)</t>
    </r>
    <r>
      <rPr>
        <sz val="10"/>
        <color theme="1"/>
        <rFont val="宋体"/>
        <charset val="134"/>
        <scheme val="minor"/>
      </rPr>
      <t>、 陈李鑫(2017082121)</t>
    </r>
  </si>
  <si>
    <t>翟帅</t>
  </si>
  <si>
    <t>0204</t>
  </si>
  <si>
    <t>本项目针对“地方特色茶竞争力不大——以浙江龙泉屏南茶叶为例”，以“以瓷带茶、以茶促瓷、茶瓷互动”的发展战略，推陈出新，将举世闻名的龙泉青瓷作为包装，与龙泉茶叶相结合，进行一体化创意定制。并通过新型的商业模式D2B＋D2C进行销售，加以线上与线下服务，增加客流量。注重于线上推广，积累口碑。致力于乡村振兴，带动乡村经济发展。</t>
  </si>
  <si>
    <t>201910347005</t>
  </si>
  <si>
    <t>新时代大学生思政教育的个性化推荐服务研究</t>
  </si>
  <si>
    <t>曹诗雯</t>
  </si>
  <si>
    <t>李佳慧(2016012212)、 孔玥(2016012230)、 甄汝(2017012520)、 徐雯昕(2018012626)</t>
  </si>
  <si>
    <t>肖汉杰</t>
  </si>
  <si>
    <t>讲师</t>
  </si>
  <si>
    <t>本项目针对大学生思政教育传统模式弊端，结合新时代思政教育要求和移动互联网生活新方式，提出依托大数据平台，以多源数据融合为基础，从高维数据中，发掘网络学习平台用户行为相似度，并从多角度分析分析相似群组的兴趣和偏好，量化分析偏好数据中的情感误差影响，并据此构建偏好客观性还原机制，进而提供更智能的大学生思政教育推荐服务。本项目提出了从根本上解决当前思政教育乏味、吸引力不够等难题的新思路与新方法。</t>
  </si>
  <si>
    <t>6</t>
  </si>
  <si>
    <t>201910347006</t>
  </si>
  <si>
    <t>“货到了”——基于共享经济+O2O+SNS模式的后备箱配送平台</t>
  </si>
  <si>
    <t>吴婷婷</t>
  </si>
  <si>
    <t>赵凌晨(2017012406)、 陈志辉(2017012403)、 任怡帆(2017012432)</t>
  </si>
  <si>
    <t>马小龙</t>
  </si>
  <si>
    <t>本团队提出了“货到啦”后备箱共享计划，致力于打造一个基于“共享经济+O2O+SNS”的同城物流平台，顺应互联网时代的发展趋势。以“专人专车专属，打造同城最优配送服务”作为宗旨。平台利用空闲的后备箱资源在同城进行货物运输，为城市内部具有盈余物流资源的各位车主与具有同城物流需求的需求者搭建一个资源共享平台，以实现利益的共享以及社会资源的优化利用。</t>
  </si>
  <si>
    <t>7</t>
  </si>
  <si>
    <t>201910347007</t>
  </si>
  <si>
    <t>二胎背景下“老大”心理问题的调查研究——以湖州市为例</t>
  </si>
  <si>
    <t>张丹妮</t>
  </si>
  <si>
    <t>叶筱敏(2016021124)、 窦钰哲(2016021804)、 钱晓可(2016021814)</t>
  </si>
  <si>
    <t>沈建民</t>
  </si>
  <si>
    <t>教授</t>
  </si>
  <si>
    <t>0401</t>
  </si>
  <si>
    <t>我国全面开放二胎政策后，很多家庭面临着对长子女——“老大”如何进行有效心理教育的问题。 为此, 本项目组拟通过问卷调查和实地访谈等方式，主要针对6到12周岁的“老大”，根据他们在二胎出生前、出生后及当前这三个阶段的心理现象，分析其存在的心理问题，并结合目前已有的文献资料归纳其原因,根据原因为家长和学校教师提出可供参考的教育方案（应对策略），争取最大程度上缓解此类问题，并通过实践使已获得的相关理论获得进一步的完善和丰富。</t>
  </si>
  <si>
    <t>8</t>
  </si>
  <si>
    <t>201910347008</t>
  </si>
  <si>
    <t>浙江省小学劳动教育开展现状与对策研究</t>
  </si>
  <si>
    <t>陈金梦</t>
  </si>
  <si>
    <t>章晓涵(2017021210)、 王婕儿(2018021423)、 刘莎(2017021911)、 潘雅雯(2017021232)</t>
  </si>
  <si>
    <t>李茂森</t>
  </si>
  <si>
    <t>项目契合新时代国家政策精神，以浙江省26所发展程度不同的小学为例，通过问卷调查、实地访谈、实地考察等多种方式，从劳动观点、劳动态度、劳动习惯、劳动能力、劳动知识这五个维度对当前小学生劳动素质进行分析。从政府管理部门、社会、学校、家庭和学生自身五个方面探究浙江省小学劳动教育问题出现的原因，从而提出改善小学劳动教育对策，注重劳动教育与其他四育的融合，构建“学校-家庭-社会”三位一体的教育模式。</t>
  </si>
  <si>
    <t>9</t>
  </si>
  <si>
    <t>201910347009</t>
  </si>
  <si>
    <t>7—9岁儿童数字空间表征的眼动研究</t>
  </si>
  <si>
    <t>潘衢威</t>
  </si>
  <si>
    <t>朱嘉琳(2017021929)、 汪珍珍(2017021915)</t>
  </si>
  <si>
    <t>李梦霞</t>
  </si>
  <si>
    <t>0711</t>
  </si>
  <si>
    <t>本项目研究拟通过眼动实验法，通过改变数字大小（小数字、大数字）和数字符号类型（阿拉伯数字、汉字数字）的材料下，得出7-9岁儿童眼动参数的数值，考察7-9岁儿童数字认知空间表征能力的特征。并在不同阶段儿童数字认知空间表征能力特征的基础上，探索儿童数字认知空间表征的发展趋势，完善儿童数字认知的空间表征能力在眼动层面的研究并为认知心理学提供数据支持。</t>
  </si>
  <si>
    <t>10</t>
  </si>
  <si>
    <t>201910347010</t>
  </si>
  <si>
    <t>浙江省小学校内托管政策实施的现状调查研究</t>
  </si>
  <si>
    <t>孙陈静</t>
  </si>
  <si>
    <t>吕可婕(2017021317)、 崔颖佳(2017021319)、 杭淑贤(2017021320)</t>
  </si>
  <si>
    <t>为解决备受关注的小学“三点半”问题，浙江省内各小学纷纷开展校内课后托管工作。为了解政策实施现状，本团队将从政策实施效果及过程中可能遭遇的问题展开调查。本项目以杭州、湖州、温州为例，运用文献研究等方法，着重从双职工家庭孩子放学接送难问题是否得到解决，教职工人员分配、托管时间安排是否合理等方面开展调查研究。收集与整理访谈及问卷调查所得资料，提出对于浙江省内小学普及开展校内托管工作的建设性意见。</t>
  </si>
  <si>
    <t>11</t>
  </si>
  <si>
    <t>201910347011</t>
  </si>
  <si>
    <t>幼儿创造性从何而来—隔代教养下老少游戏的设计与应用</t>
  </si>
  <si>
    <t>方梦莹</t>
  </si>
  <si>
    <t>许童晖(2017021534)、 毛晨阳(2017021520)</t>
  </si>
  <si>
    <t>岳慧兰</t>
  </si>
  <si>
    <t>本项目以祖辈家长对幼儿游戏的干预程度作为切入点，从老少游戏现状、幼儿创造性发展现状的角度出发，采用调查法、视频观察法和实验法的方式来进行数据收集。根据调查和观察结果，进一步从多个角度分析现有老少游戏的不足和老少游戏与幼儿创造性的关系。借鉴国内外已开发的成体系的游戏，在幼儿游戏的行动模式的基础山设计出科学的适合祖辈和孙辈一起发展的，促进幼儿创造性发展的老少游戏。</t>
  </si>
  <si>
    <t>12</t>
  </si>
  <si>
    <t>201910347012</t>
  </si>
  <si>
    <t>主流话语视域下新世纪诗歌研究——以《人民文学》（2000-2018）为考察中心</t>
  </si>
  <si>
    <t>魏振国</t>
  </si>
  <si>
    <t>孙璐锋(2017042101)、 沈怡婕(2017042119)、 方超颖(2017042214)、 任志颖(2018041136)</t>
  </si>
  <si>
    <t>韦良</t>
  </si>
  <si>
    <t>0501</t>
  </si>
  <si>
    <t>本项目以2000-2018年《人民文学》上刊载的诗歌为考察中心，运用数据统计、综合研究、文本细读、比较分析等方法，梳理新世纪以来体制内诗歌的发展脉络。通过对诗歌主题内容及语言、结构、修辞、风格、意象等表达策略的分析，考察当代诗歌生态和诗歌文本对主流政治话语的回应、突破和超越，进而透视主流话语视域下的新诗价值体系流变，为新时期诗歌创作如何处理文学与政治内在关系提供一定参考，寻找其对当代诗歌发展的启示。</t>
  </si>
  <si>
    <t>13</t>
  </si>
  <si>
    <t>201910347013</t>
  </si>
  <si>
    <t>留学生汉语声母习得与建模研究——以孟加拉和俄罗斯留学生为例</t>
  </si>
  <si>
    <t>郭芮希</t>
  </si>
  <si>
    <t>金惠子(2017041241)、 戴桦(2017041219)、 蓝秋红(2018071121)、 胡懿(2017041205)</t>
  </si>
  <si>
    <t>黄乐</t>
  </si>
  <si>
    <t>本项目运用Praat软件对自然语言的语音信号进行采集、分析和标注，得出声学数据。使用E-prime做感知和产出实验，观察留学生汉语学习过程中的感知方式，运用数据分析，得出感知实验数据。最后通过统计学方法，运用SPSS软件对实验数据做数据统计并建模，将语音材料中语音发音的规律可视化、数据化，从不同的音系角度寻找偏误原因及规律，最终提出具有针对性的对外汉语教学策略。</t>
  </si>
  <si>
    <t>14</t>
  </si>
  <si>
    <t>201910347014</t>
  </si>
  <si>
    <t>《山海经》域外传播与研究</t>
  </si>
  <si>
    <t>陈敏楠</t>
  </si>
  <si>
    <t>沈怡(2016041131)、 房佳晨(2016041122)、 李锦怡(2018041111)、 Sergeeva Ekaterina 凯蒂(2015006315)</t>
  </si>
  <si>
    <t>李葛送</t>
  </si>
  <si>
    <t>本项目针对上古奇书《山海经》进行深入发掘域外传播文献依据，收集海外学者著述、译本和民间阅读记载，梳理其从古至今传播历史以及不同文化语境中接受、解读实况，研究其在域外民族心理和文化塑造过程中发挥的效力，把中国古代文学置于世界文学评论的背景下加以认识，传承接续的同时在海外传播历史中找到具有普适性的经验，形成模式加以推广，对于后续文学研究格局、中国文化传播海外和扩大文化影响力具有重要意义。</t>
  </si>
  <si>
    <t>15</t>
  </si>
  <si>
    <t>201910347015</t>
  </si>
  <si>
    <t>“VR+非遗”湖剧传承的创新性模式探究</t>
  </si>
  <si>
    <t>陈益崇</t>
  </si>
  <si>
    <t>何佳朦(2016052312)、 徐心怡(2016052111)、 徐明意(2016042211)、 朱伊炼(2016072223)</t>
  </si>
  <si>
    <t>王婷、赵建华</t>
  </si>
  <si>
    <t>讲师、讲师</t>
  </si>
  <si>
    <t>0503</t>
  </si>
  <si>
    <t>该项目以改革创新为动力，研究现阶段湖剧的传承危机，并在传播学的视角下全面透析湖剧传承困境背后的原因，对比分析现行的湖剧传承机制，找出现行机制中的漏洞，以VR技术为契机，有针对性地对湖剧现有传承机制中的漏洞提出切实可行的新举措，探索出一种湖剧传承的创新模式，开创湖剧传承新未来，同时也为其他非遗稀有剧种未来传承提供一种新的范式。</t>
  </si>
  <si>
    <t>16</t>
  </si>
  <si>
    <t>201910347016</t>
  </si>
  <si>
    <t>生态旅游视角下乡村景区英语规范化翻译的调查与实践</t>
  </si>
  <si>
    <t>陆益平</t>
  </si>
  <si>
    <t>卢培杰(2017051101)、 楼豫霞(2018051324)、范优(2018061317)</t>
  </si>
  <si>
    <t>王学文、曹永峰</t>
  </si>
  <si>
    <t>副教授、教授</t>
  </si>
  <si>
    <t>0502</t>
  </si>
  <si>
    <t>项目将以乡村景区为着手点，深入了解当地景区内的英语翻译情况，调查并尝试用规范、科学且地道的翻译内容替换原有的不规范、不地道的翻译。结合湖州当地的文化背景，将合适且能体现当地特色的翻译带给外国游客。我们将收集湖州市各县内乡村景区资源的文字资料与语音资料，根据各类国内外文献资料，修正景区资料中不恰当，不规范处，使其更为地道，准确。</t>
  </si>
  <si>
    <t>17</t>
  </si>
  <si>
    <t>201910347017</t>
  </si>
  <si>
    <t>“一带一路”背景下湖州市旅游外宣材料汉俄语料库建设研究</t>
  </si>
  <si>
    <t>李国华</t>
  </si>
  <si>
    <t>韦彦彬(2017052225)、 郑含(2017052233)、 兰晶晶(2017052209)、 王承霞(2017052221)</t>
  </si>
  <si>
    <t>陈陈林</t>
  </si>
  <si>
    <t>我国综合国力的增强、“一带一路”倡议进入推进关键期、以及越来越多的外国游客和客商到中国旅游、商务谈判等，推动了经济发展的另一引擎——旅游业。而要借助旅游业发展契机打造中国名片，旅游对外宣传材料的建设成为首个突破口。本项目旨在考察湖州市内各类景区、博物馆场所等地，对湖州市内旅游景区大量旅游外宣材料的语言文本进行整合，分类整理成汉俄语料库。为提升湖州市的乡村旅游、生态旅游和人文旅游提高国际知名度。</t>
  </si>
  <si>
    <t>18</t>
  </si>
  <si>
    <t>201910347018</t>
  </si>
  <si>
    <t>高校文化创意产品的设计与应用研究</t>
  </si>
  <si>
    <t>黄冠文</t>
  </si>
  <si>
    <t>吴欣哲(2018062213)、 陈铁斗(2016062307)、 金辰婷(2017062214)</t>
  </si>
  <si>
    <t>吴秀娟</t>
  </si>
  <si>
    <t>1301</t>
  </si>
  <si>
    <t>通过校园文化思想、时代背景、地域性、学术素养、价值观综合而来，由独特的文化孕育而成。如何将文化的内涵融于创意产品本身。以高校文创产品发展现状、意义为切入点，分析其营销过程，并就文化创意产品品牌建立、产品开发与品牌营销的实际操作进行分析，得到针对高校文创品牌创立与营销。高校文化创意产品承载着学校文化精神，设计出寓意鲜明、充满内涵的文创产品。设计出寓意鲜明、充满内涵的文创产品并推广应用。</t>
  </si>
  <si>
    <t>19</t>
  </si>
  <si>
    <t>201910347019</t>
  </si>
  <si>
    <t>“两山思想”指引下，大学生参与乡村民间乐社创新途径研究—以环太湖地区为例</t>
  </si>
  <si>
    <t>李栋宇</t>
  </si>
  <si>
    <t>孙晨琪(2016061121)、 房学进(2015061125)</t>
  </si>
  <si>
    <t>毛云岗</t>
  </si>
  <si>
    <t>在环太湖地区，主要是浙江湖州、嘉兴，江苏宜兴、苏州，上海等地区参加活动，发掘出民间艺人的非物质文化。</t>
  </si>
  <si>
    <t>20</t>
  </si>
  <si>
    <t>201910347020</t>
  </si>
  <si>
    <t>新形势下高校学生社团品牌化建设策略研究分析——以湖州师范学院为例</t>
  </si>
  <si>
    <t>王思</t>
  </si>
  <si>
    <t>黄沛(2016263414)、 金竺蓉(2016263415)</t>
  </si>
  <si>
    <t>方浩翰</t>
  </si>
  <si>
    <t>本项目以湖州师范学院为例，深入分析当今社会下高校社团的现状、可持续发展趋势，即以多维为原则从社团结构、管理制度、运营方式等方面分析所存在的问题，并运用服务战略、定位战略、CI战略等方式全面打造社团品牌，以实现社团精简化、专业化。以分析者、反应者、探索者的角色对高校社团建设进行重新定位、重新规划、重新设计，研究合理的品牌化策略以谋划更加长远的发展。</t>
  </si>
  <si>
    <t>21</t>
  </si>
  <si>
    <t>201910347021</t>
  </si>
  <si>
    <t>基于光频上转换的红外隐形防伪研究</t>
  </si>
  <si>
    <t>杨茗</t>
  </si>
  <si>
    <t>吴嫣然(2017072136)、 杨玥(2017071420)、 李娴(2017071436)</t>
  </si>
  <si>
    <t>庞涛</t>
  </si>
  <si>
    <t>0702</t>
  </si>
  <si>
    <t>本项目旨在设计一种由上转换发光粒子和纳米加热器混合调制的具有高防伪性、高灵敏度、低成本的红外隐形防伪油墨。通过808 nm和1550 nm 双辐射选择性激发上转换发光粒子和纳米加热器实现发光与发热的同步最佳化，808 nm激发下发光粒子呈单一色，而受1550 nm激发的纳米加热器可调控上转换发光粒子温度从而使其变色以达到二次防伪目的，相比传统防伪手段更具多样性、保密性。故本项目研究结果将为高级的光热变色上转换防伪提供理论和技术支持。</t>
  </si>
  <si>
    <t>22</t>
  </si>
  <si>
    <t>201910347022</t>
  </si>
  <si>
    <t>高校实验室安全事故下学生群体应急疏散研究与虚拟仿真</t>
  </si>
  <si>
    <t>都恩源</t>
  </si>
  <si>
    <t>陈心如(2017071523)、 王宇杰(2017162427)、 王丽君(2018162617)、 都恩洋(2018071130)</t>
  </si>
  <si>
    <t>宋涛、吕瑜佩</t>
  </si>
  <si>
    <t>讲师、副教授</t>
  </si>
  <si>
    <t>0701</t>
  </si>
  <si>
    <t>本项目为交叉学科前沿课题，着眼于高校实验室安全事故下学生群体的应急疏散研究。拟采用应用数学建模和模拟仿真的方法，从微观层面建立人群疏散模型并作实验室虚拟场景下动态仿真；重点研究学生群体的恐慌逃离现象以及可能造成拥堵及踩踏等次生安全事故的演化规律，分析、确定并优化影响疏散效率及逃生时间的各类因素；拟找出高校实验室事故预防和安全管理工作的重点，为实验室安全管理和人员疏散方案设计提供决策依据。</t>
  </si>
  <si>
    <t>23</t>
  </si>
  <si>
    <t>201910347023</t>
  </si>
  <si>
    <t>ZnO/BiFeO3/CdS异质结薄膜材料的构筑及其光催化性能的研究</t>
  </si>
  <si>
    <t>谢晶晶</t>
  </si>
  <si>
    <t>王朋成(2017071401)、 马海东(2016072103)、 唐志鲜(2016072141)、 柳洋(2018072113)</t>
  </si>
  <si>
    <t>李小怡</t>
  </si>
  <si>
    <t>本项目主要利用一维的ZnO纳米阵列作为基底，在其上制备一层300-500 nm 厚的BiFO3薄膜，然后在ZnO/BiFeO3薄膜上利用连续离子层吸附和交换法来制备不同厚度的CdS 层，从而构筑几种ZnO/BiFeO3/CdS 三元异质结薄膜材料。利用Z-scheme异质结来系统的研究不同厚度的ZnO/BiFeO3/CdS 三元异质结薄膜的催化性能，同时研究其光催化机理。希望此研究结果对BiFeO3 的改性具有一定的指导意义，以期望得到更好的应用前景。</t>
  </si>
  <si>
    <t>24</t>
  </si>
  <si>
    <t>201910347024</t>
  </si>
  <si>
    <t>人身意外保险的个性化推荐研究</t>
  </si>
  <si>
    <t>叶佳欣</t>
  </si>
  <si>
    <t>叶佳欣(2017071231)、 李心仪(2017071224)、 林爽(2017071236)、 吕丹(2017071214)、 端木呈瑶(2017071220)</t>
  </si>
  <si>
    <t>方晓伟</t>
  </si>
  <si>
    <t>本项目将从同一种人身意外保险的同一保费出发，利用数学建模、概率论与数理统计、运筹学等知识，并借助Matlab、SPSS等软件，考虑保费、保额、保险年限等众多因素，对人身意外保险进行深入研究，并进行数据分析和挖掘，为不同人群对于人身意外保险的选择进行个性化分析，对比出能为投保者提供最大保障的人身意外保险。本项目还拟解决纯粹的人身意外保险与带有理财属性的人身意外保险间的关系，为投保者选出最为适合的投保方式。</t>
  </si>
  <si>
    <t>25</t>
  </si>
  <si>
    <t>201910347025</t>
  </si>
  <si>
    <t>智能求职分析系统</t>
  </si>
  <si>
    <t>陈益波</t>
  </si>
  <si>
    <t>应梦佳(2017012527)、 贾道铭(2017082102)、 陈佳威(2017082325)、 杨杰(2016082106)</t>
  </si>
  <si>
    <t>沈张果</t>
  </si>
  <si>
    <t>0809</t>
  </si>
  <si>
    <t>本项目设计了一个基于数据挖掘的求职智能分析系统。根据主流招聘网站的招聘信息，设计分布式网络爬虫，在获取大量职位信息后，对职位信息数据进行清洗，根据改进的Apriori算法进行职位信息的数据挖掘得到岗位信息数据库。根据求职者输入的个人信息以及网络得到的标准化求职信息，为求职者提供个人求职画像和行业岗位画像并提供精准的职位推荐，从而达到帮助求职者找到合适的职位的目的。</t>
  </si>
  <si>
    <t>26</t>
  </si>
  <si>
    <t>201910347026</t>
  </si>
  <si>
    <t>基于物联网技术的电梯井道水位监测及进水预警系统</t>
  </si>
  <si>
    <t>陆海涛</t>
  </si>
  <si>
    <t>王庭猛(2016082302)、 费宇雁(2017082521)、 任夏颖(2017082519)、 李倩(2016082313)</t>
  </si>
  <si>
    <t>成新民、徐会彬</t>
  </si>
  <si>
    <t>0807</t>
  </si>
  <si>
    <t>该项目是一套基于窄带LTE的电梯底坑进水监测及预警系统。通过这套系统可以对电梯底坑的水位进行实时监控，水位一达到阈值，就会在客户端和手机端报警。 该系统主要由采集、传输以及数据监测这三个部分组成。单片机控制液位变送器按上位机设定的采样时间采样，传感器将模拟量传给单片机做模数转换，然后通过串口发送到NBIOT，NBIOT通过4G以透传云做中转站向服务器发送数据做处理，最后由客户端向服务器获取最后的数据显示在网页上。</t>
  </si>
  <si>
    <t>27</t>
  </si>
  <si>
    <t>201910347027</t>
  </si>
  <si>
    <t>在线客服云众包平台</t>
  </si>
  <si>
    <t>陈霄昕</t>
  </si>
  <si>
    <t>陈紫玲(2017082327)、 顾敏祺(2017082110)、 施林沣(2017082312)、 蓝俊艳(2017012228)</t>
  </si>
  <si>
    <t>楼俊钢</t>
  </si>
  <si>
    <t>为聚集社会闲散资源，高效解决人力资源压力，以互联网为基础的众包模式众包模式应用于客服行业从而形成的在线客服云众包平台，本平台是实现需求企业与客服供给方之间人力资源交易的第三方平台，本平台帮助企业与客服之间实现快速的分配对接，为双方提供一站式的可靠服务，实现资源利用最大化。</t>
  </si>
  <si>
    <t>28</t>
  </si>
  <si>
    <t>201910347028</t>
  </si>
  <si>
    <t>城市微环境空气质量云图构建及应用</t>
  </si>
  <si>
    <t>王青</t>
  </si>
  <si>
    <t>徐永健(2016082303)、 薛鸿霏(2016082301)、 傅宣燕(2018082518)、 袁倩雯(2018082519)</t>
  </si>
  <si>
    <t>范祥祥</t>
  </si>
  <si>
    <t>本项目旨在设计一款城市空气微环境监测系统，构建微环境空气质量云图，分析城市微环境空气污染的热点，预测污染物扩散趋势，以便采取对空气污染的预防措施，并记录每日的微环境空气质量数据，以便日后查阅分析，在城市空气环境治理领域有着极大的应用价值。</t>
  </si>
  <si>
    <t>29</t>
  </si>
  <si>
    <t>201910347029</t>
  </si>
  <si>
    <t>智能防盗门锁系统设计</t>
  </si>
  <si>
    <t>蒋荣花</t>
  </si>
  <si>
    <t>何根戌(2015082603)、 王艺霖(2018082228)、 Mahadi Sajjad(2017002106)、 冯冠五(20150100215)</t>
  </si>
  <si>
    <t>刘红海、祁亨年</t>
  </si>
  <si>
    <t>讲师、教授</t>
  </si>
  <si>
    <t>随着社会的发展和经济水平的提高，人们对生活的要求更趋于个性化、定制化、安全化，对生活的便捷和质量有了更高的要求。本项目以创新智能门锁系统触发方式、增强设备防破坏水平、减少用户生命财产损失为目的，通过对当前各类智能门锁系统的研究，本团队提出了压力、激光检测与基于隧道加密技术的门锁相结合的智能防盗门锁设计，安全性高、稳定性强，具有良好的发展前景。</t>
  </si>
  <si>
    <t>30</t>
  </si>
  <si>
    <t>201910347030</t>
  </si>
  <si>
    <t>基于分布式爬虫的高校web应用漏洞检测云安全平台开发-以湖州师范学院为例</t>
  </si>
  <si>
    <t>凌杭</t>
  </si>
  <si>
    <t>杨介帅(2017082207)、 陶谦文(2017082328)、 邱迅(2017082338)</t>
  </si>
  <si>
    <t>吴淑游、吴佳乐</t>
  </si>
  <si>
    <t>实验师、实验员</t>
  </si>
  <si>
    <t>当下互联网高速发展，网站开发的门槛越来越低，网站的数量也与日俱增，大多数网站存在着诸多web应用漏洞。本项目通过各大高校网站统计常见漏洞出现频率，针对各常见漏洞，对其特征进行分析统计，并应用于高校网站，观察高校潜在漏洞。可为高校提供模拟攻击服务，应用条件概率模型，对攻击结果形成检测报告。建立高校云安全平台，以高校网站为主要群体，进行开发应用。本项目将以湖州师范学院网站为例，以验证检测效率。</t>
  </si>
  <si>
    <t>31</t>
  </si>
  <si>
    <t>201910347031</t>
  </si>
  <si>
    <t>空心纳米结构的Cu2O/rGO薄膜材料的合成及性能研究</t>
  </si>
  <si>
    <t>王奕龙</t>
  </si>
  <si>
    <t>李晶晶(2016162425)、 盛浩楠(2017162422)、 张茜(2017162212)</t>
  </si>
  <si>
    <t>丁杨彬</t>
  </si>
  <si>
    <t>0804</t>
  </si>
  <si>
    <t>氧化亚铜（Cu2O）因其高的理论容量和倍率性能、环境友好、资源丰富等优势脱颖而出，是极好的高性能赝电容器电极材料。本项目拟将Cu2O和石墨烯（rGO）复合，得到的电极材料用于超级电容器中。</t>
  </si>
  <si>
    <t>32</t>
  </si>
  <si>
    <t>201910347032</t>
  </si>
  <si>
    <t>基于CIP理论模型的工科大学生生涯决策力提升路径前瞻与对策研究</t>
  </si>
  <si>
    <t>周羿</t>
  </si>
  <si>
    <t>吴雪妮(2016162117)、 陈光福(2016162112)、 劳荆华(2016162106)、 叶翠(2016243425)</t>
  </si>
  <si>
    <t>沈雁</t>
  </si>
  <si>
    <t>副研究员</t>
  </si>
  <si>
    <t>本课题基于CIP理论模型，从工科大学生心理角度出发，运用实证研究的方法，将职业认知与生涯决策相结合，通过分析访谈和问卷调研一手资料结果，对工科专业大学生生涯决策力提升路径进行深入分析和创新探讨。</t>
  </si>
  <si>
    <t>33</t>
  </si>
  <si>
    <t>201910347033</t>
  </si>
  <si>
    <t>可平移床架盖板式老年护理转移床</t>
  </si>
  <si>
    <t>朱丽</t>
  </si>
  <si>
    <t>马依炜(2017161120)、 章张江(2017161130)、 刘谋德(2016162317)</t>
  </si>
  <si>
    <t>魏玉兰、李兵</t>
  </si>
  <si>
    <t>副教授、副教授</t>
  </si>
  <si>
    <t>0802</t>
  </si>
  <si>
    <t>本项目从老年人入手，针对更换床位过程繁琐，过程容易造成二次伤害，我们对老年人的起居进行深入研究。运用机械设计的方式，设计一种复式老年转移床，其有利于提升老年人的生活品质。我们所研究的复式老年转移床具有如下功能：1、转移升降板拉出供给护工或家属休息。2、转移升降板拉出并抬升至床板等高，利用滚珠丝杠将床板移出，放置于转移升降板上，转移升降板再次抬升使床板与下方连块分离，利于转移升降板推出。</t>
  </si>
  <si>
    <t>34</t>
  </si>
  <si>
    <t>201910347034</t>
  </si>
  <si>
    <t>零能耗升降坐便器</t>
  </si>
  <si>
    <t>王宇超</t>
  </si>
  <si>
    <t>倪斌斌(2014363627)、 毛旭平(2017363114)、 赵青(2017363121)、 姜依雯(2017363226)</t>
  </si>
  <si>
    <t>孙计萍、张旭</t>
  </si>
  <si>
    <t>助理研究员、讲师</t>
  </si>
  <si>
    <t>本项目是一款解决老年人在使用马桶时费力的无能耗装置。当人体处于半蹲状态时,人体的下肢会受到挤压，所以我们设计了这款机械助力升降坐便器来解决这个问题。它包括起支撑作用的可折叠框架，起到升降作用的弧形支座，负责动力传动的齿轮组，提供动力来源的弹簧发条组和调节弹力大小的蜗轮蜗杆组这五个部分组成。根据弹簧的性质，在蹲下和站起时更为方便，从而解决老年人的上厕所不便问题。</t>
  </si>
  <si>
    <t>35</t>
  </si>
  <si>
    <t>201910347035</t>
  </si>
  <si>
    <t>新能源汽车翻卷吸能管塑性成形机理和制造工艺研究</t>
  </si>
  <si>
    <t>费依婷</t>
  </si>
  <si>
    <t>刘雨萱(2016363140)、 郑昊(2016363125)、 杨铭浩(2018162213)、 文海龙(2018162207)</t>
  </si>
  <si>
    <t>郑玉卿</t>
  </si>
  <si>
    <t>本项目围绕翻卷管的制造工艺和翻卷管在汽车耐撞性方面的作用进行研究。翻卷管成形工艺是一种特殊成型工艺，是需要利用模具使金属管材翻卷成双壁甚至多壁零件的特殊新工艺，本项目重点在于计划理论分析和仿真计算翻卷管翻卷过程中模具侧壁的受力情况，采用结构优化设计方法，改进现有的翻卷管生产工艺。力争实现制造工艺上的突破，降低翻卷管成品报废率，并实现产品在汽车工业中得到推广使用。</t>
  </si>
  <si>
    <t>36</t>
  </si>
  <si>
    <t>201910347036</t>
  </si>
  <si>
    <t>微生物代谢产物在植物真菌性病害中的防治潜能研究</t>
  </si>
  <si>
    <t>陈贤勇</t>
  </si>
  <si>
    <t>钱佳铖(2018092303)、 张德娥(2018092227)、 胡文俐(2018092311)、 程世萍(2018092317)</t>
  </si>
  <si>
    <t>程驰航</t>
  </si>
  <si>
    <t>0830</t>
  </si>
  <si>
    <t>植物病害的化学防治具有快速、高效、使用简单、抗菌杀虫谱广的优点，但长期使用化学农药不但污染环境、破坏生态平衡、易使土质退化，还使很多病虫害产生严重的抗药性，针对植物病害的化学防治存在的严重弊端，在实验室里设计实验分离出具有较好生物防治作用的微生物，并将具有防治作用的微生物挥发物中的功能性化学物质实际应用到病原植物上，起到生物防治作用。</t>
  </si>
  <si>
    <t>37</t>
  </si>
  <si>
    <t>201910347037</t>
  </si>
  <si>
    <t>基于细胞凋亡研究饲料中镉对青虾的毒害作用及硫辛酸的保护效应</t>
  </si>
  <si>
    <t>邓欢欢</t>
  </si>
  <si>
    <t>汪月琴(2018092218)、 宋嘉欣(2018092212)、 李娇(2016293337)</t>
  </si>
  <si>
    <t>孔有琴</t>
  </si>
  <si>
    <t>0906</t>
  </si>
  <si>
    <t>镉是毒性最强的重金属污染物之一，分析其对生物体健康的影响及缓解毒性的方法是目前国际社会共同关注的焦点。本项目综合营养学、生化和分子生物学方法，分析饲料中镉对青虾生长、肝胰腺中细胞凋亡相关基因（caspase-3、Bcl-2、Bax）表达、肝胰腺抗氧化酶活力及肝肠组织结构的影响，并重点从细胞凋亡角度分析镉对青虾的毒性作用，同时探讨饲料中添加硫辛酸对受镉胁迫青虾的生长、细胞凋亡的影响，以评价硫辛酸对镉胁迫青虾的保护作用。</t>
  </si>
  <si>
    <t>38</t>
  </si>
  <si>
    <t>201910347038</t>
  </si>
  <si>
    <t>一种新型固定化微囊藻毒素降解酶纳米复合材料的开发及其效果研究</t>
  </si>
  <si>
    <t>戚喜乐</t>
  </si>
  <si>
    <t>夏云鹏(2017092301)、 谢婷婷(2017091131)、 吴敏雁(2017091129)、 白家丽(2017091101)</t>
  </si>
  <si>
    <t>吴湘</t>
  </si>
  <si>
    <t>本项目拟研制一种新型固定化微囊藻毒素酶纳米复合材料，研究其降解效果及生态安全性。首先从太湖底泥中分离筛选出可降解微囊藻毒素的土著细菌菌株，并从该菌株中提取具有降解效果的蛋白酶；然后用L-半胱氨酸修饰氧化石墨烯吸附微囊藻毒素降解酶制备纳米复合微囊藻毒素降解材料，并对该材料开展表征和性能测试；最后研究游离态酶、固定化酶降解微囊藻毒素的效果，并进行固定化材料和藻毒素降解产物的毒性测试，评价其生态安全性。</t>
  </si>
  <si>
    <t>39</t>
  </si>
  <si>
    <t>201910347039</t>
  </si>
  <si>
    <t>罗氏沼虾生长相关基因的遗传多样性分析</t>
  </si>
  <si>
    <t>李红平</t>
  </si>
  <si>
    <t>吴云明(2016072129)、 祝镬(2017091140)、 马可敏(2017092123)、 向玉梅(2017092128)</t>
  </si>
  <si>
    <t>唐琼英、李景芬</t>
  </si>
  <si>
    <t>副研究员、副教授</t>
  </si>
  <si>
    <t>罗氏沼虾是个体最大的淡水养殖虾类。实践中发现，即便同一家系后代在相同养殖条件下，个体大小仍存在显著差异，尤其在性成熟的雄性个体间表现尤为突出。已有研究表明，肌动蛋白(actin)基因及甲壳动物高血糖激素(CHH)基因与甲壳动物的生长相关。本项目拟通过对不同个体大小的罗氏沼虾actin和CHH基因部分外显子进行测序分析，研究其遗传多样性，以期为罗氏沼虾的分子标记辅助育种提供参考数据。</t>
  </si>
  <si>
    <t>40</t>
  </si>
  <si>
    <t>201910347040</t>
  </si>
  <si>
    <t>蛹虫草菌株退化机制研究</t>
  </si>
  <si>
    <t>殷凌芝</t>
  </si>
  <si>
    <t>陈琳琳(2018092528)、 何佳美(2018092501)、 朱婧婧(2016092112)、 许梦怡(2016293436)</t>
  </si>
  <si>
    <t>刘洋</t>
  </si>
  <si>
    <t>本项目主要通过对蛹虫草菌种菌株进行复壮，菌种保藏方法优化、蛹虫草退化的分子机制研究，研究蛹虫草菌株退化的机制和保持菌株的遗传稳定性。该研究对于研究解决蛹虫草菌种退化问题，保证生产的可持续性和稳定性方面具有重要的实际生产意义，同时对于揭示蛹虫草退化的分子机制具有重要的理论意义。</t>
  </si>
  <si>
    <t>41</t>
  </si>
  <si>
    <t>201910347041</t>
  </si>
  <si>
    <t>组成型MHC-Ib分子在小鼠辐射后细菌机会感染模型中的作用研究</t>
  </si>
  <si>
    <t>姚文佳</t>
  </si>
  <si>
    <t>孔向阳(2017102434)、 徐有悦(2018102336)、 夏佳欣(2018102326)、 董小裕(2018102332)</t>
  </si>
  <si>
    <t>姚韵靓</t>
  </si>
  <si>
    <t>1001</t>
  </si>
  <si>
    <t>目是在前期工作中发现小鼠辐照引起的细菌感染模型中，组成型MHC-Ia和Ib分子共同缺失的小鼠（β2m-/-），有较低的粪肠球菌移位和败血症发病率，MHC-Ia单独缺失的小鼠（KbDb-/-）无此影响。在此基础上，将从分子机制和细胞功能两个层面探索MHC-Ib分子在粪肠球菌机会感染过程中的作用，进一步揭示和完善MHC-Ib分子的免疫学功能，为粪肠球菌机会感染的治疗和免疫学诊断提供新线索。</t>
  </si>
  <si>
    <t>42</t>
  </si>
  <si>
    <t>201910347042</t>
  </si>
  <si>
    <t>自噬在绝经后骨质疏松发病机制中的作用</t>
  </si>
  <si>
    <t>周哲雯</t>
  </si>
  <si>
    <t>朱伊敏(2015102528)、 王烨菠(2016102335)、 王萍(2016102333)、 林函冰(2017303514)</t>
  </si>
  <si>
    <t>李希宁</t>
  </si>
  <si>
    <t>1002</t>
  </si>
  <si>
    <t>绝经后骨质疏松症(PMOP)主要发生在绝经后妇女，其核心发病机制为雌激素下降之后导致骨重建与骨吸收失衡，严重地影响老年人的身体健康及生活质量。本项目从体外实验进行观察研究，从细胞分子水平分析自噬在骨质疏松发病时成骨细胞的分化、成熟和凋亡之间的关系，揭示自噬相关通中发挥作用的具体因子及可能途径，为制定阻断骨质疏松发生发展的科学对策提供理论依据。</t>
  </si>
  <si>
    <t>43</t>
  </si>
  <si>
    <t>201910347043</t>
  </si>
  <si>
    <t>Migfilin在血管重构中调控平滑肌细胞迁移的分子机制研究</t>
  </si>
  <si>
    <t>丁祎霖</t>
  </si>
  <si>
    <t>王惠颖(2017102319)、 陈欣怡(2017102318)</t>
  </si>
  <si>
    <t>龚卉、钱晶</t>
  </si>
  <si>
    <t>血管平滑肌细胞迁移是血管重构重要环节，调控其的分子机制目前并不清楚。Migfilin参与调控多种细胞活动，其是否调控平滑肌细胞迁移尚不明确。前期工作显示颈动脉狭窄患者和小鼠颈总动脉新生内膜中Migfilin表达升高，提示Migfilin参与血管重构。在小鼠原代血管平滑肌中敲除Migfilin细胞迁移能力下降，说明平滑肌细胞迁移依赖Migfilin。基于此，我们将从分子水平上深入探究Migfilin调控平滑肌细胞迁移的具体机制。</t>
  </si>
  <si>
    <t>44</t>
  </si>
  <si>
    <t>201910347044</t>
  </si>
  <si>
    <t>“医共体”模式下高血压健康管理效能的动态研究</t>
  </si>
  <si>
    <t>罗伊凡</t>
  </si>
  <si>
    <t>陆伟婷(2016102620)、 王阳(2016102621)、 吴若雨(2018102342)、 王晨(2018102341)</t>
  </si>
  <si>
    <t>张婷、沈旭慧</t>
  </si>
  <si>
    <t>本项目收集近10年期间（2008年12月-2018年12月）纳入“医共体高血压管理平台”的高血压患者、高血压前期及高危人群的一般状况、病史、检查参数、并发症发生率、治疗及预后相关参数的动态变化水平，统计比较不同管理时程相关参数的差异，评估“医共体高血压管理平台”对于上述人群的健康管理效能。</t>
  </si>
  <si>
    <t>45</t>
  </si>
  <si>
    <t>201910347045X</t>
  </si>
  <si>
    <t>“预速达”学校食堂外卖</t>
  </si>
  <si>
    <t>创业训练项目</t>
  </si>
  <si>
    <t>谢立春</t>
  </si>
  <si>
    <t>周烁芳(2017012437)、 韩龙(2017012401)、 赵凡(2017012409)</t>
  </si>
  <si>
    <t>程兆麟</t>
  </si>
  <si>
    <t>1208</t>
  </si>
  <si>
    <t>随着社会快速发展，网络订餐外卖在大学生群体中迅速兴起，但网络订餐还是存在许多问题：原材料是否合格的问题、食品制作环境不透明的问题等。这些问题困扰了许多的同学。但在学校食堂来解决就餐的话，就会遇到用餐高峰期，排队时常很长。针对学生就餐的痛点，我们成立了“预速达”公司和学校食堂合作，把学校食堂的饭菜打包到学生手中。让同学们享受低价格的同时保证了食物的安全，节省就餐时间，给同学们带来更好的就餐体验。</t>
  </si>
  <si>
    <t>46</t>
  </si>
  <si>
    <t>201910347046X</t>
  </si>
  <si>
    <t>菰城文创?湖州非遗文化新体验</t>
  </si>
  <si>
    <t>魏思萍</t>
  </si>
  <si>
    <t>沈亚洁(2016012629)、 邹菁菁(2016263426)、 张鹤(2017012442)、 刁炳瑶(2017012411)</t>
  </si>
  <si>
    <t>唐洪雷、汤晓晨</t>
  </si>
  <si>
    <t>1202</t>
  </si>
  <si>
    <t>菰城文创工作室是一个以文化、创意理念为核心，经营文化创意产品、开展文化创意活动的团队。采用D2B2C+C2B+O2O模式，传统文化联结当下潮流个性化定制需求，以文化创意产品展示传播湖州非遗文化，产品包括绫绢发带、手账本、书签等绫绢文创周边产品；丝绸发饰；个性化湖笔订制；湖缬扎染DIY等。同时与旅行社合作提供非遗文化线下体验路线，带领游客近距离感受手工艺非遗文化的魅力，使更多的人关注非遗文化。</t>
  </si>
  <si>
    <t>47</t>
  </si>
  <si>
    <t>201910347047X</t>
  </si>
  <si>
    <t>基于交互式学习模式的规范汉字矫正笔——诘聿</t>
  </si>
  <si>
    <t>汪凌哲</t>
  </si>
  <si>
    <t>财务管理（acca方向班)</t>
  </si>
  <si>
    <t>蒋燕林(2017021129)、 赵子豪(2018092204)、 郭加慧(2017021120)、 周雨燔(2016012111)</t>
  </si>
  <si>
    <t>钱晨绯、李新乐</t>
  </si>
  <si>
    <t>本项目以“科技碰撞汉字书写”这一理念为“帆”，提出了一种规范汉字矫正笔。规范汉字矫正笔是一款纠正使用者错字和错误书写笔顺的汉字书写教辅类产品，通过动画显示和语音播报这种视听结合的方式，辅之其线上专门开发的云端，促使学习者养成正确的书写习惯。 矫正笔通过“矫正笔+云端”结合的模式，以顾客需求为中心，基于4E营销理论来推广，旨在减缓当今人们提笔写错字的现象，让规范汉字回归生活，焕发汉字的魅力和吸引力。</t>
  </si>
  <si>
    <t>48</t>
  </si>
  <si>
    <t>201910347048X</t>
  </si>
  <si>
    <t>构建湖州旗手户外运动服务机构</t>
  </si>
  <si>
    <t>麻哲唯</t>
  </si>
  <si>
    <t>黄依黎(2017041111)、 汪瑜(2017012419)、 陈文艳(2017012236)、 金佳宇(2017031211)、 傅若莹(2017111115)</t>
  </si>
  <si>
    <t>蒋立旗</t>
  </si>
  <si>
    <t>0402</t>
  </si>
  <si>
    <t>人们以探险、竞赛、休闲、健身、培训等为目的，依托自然资源或基于自然资源的场所内所进行的各类新兴运动称为户外运动。本项目基于近几年来人民群众对新兴的户外运动的发展需求，本项目于2019年开发，是一项满足人群亲近自然生活需要的项目。作为一个服务平台，该项目包含了五峰山户外运动基地合作基础服务型管理模式、自主教学式项目服务管理模式、自主运营式户外运动项目管理服务模式。</t>
  </si>
  <si>
    <t>49</t>
  </si>
  <si>
    <t>201910347049X</t>
  </si>
  <si>
    <t>民族传统体育——狮、武文化的传承与发展</t>
  </si>
  <si>
    <t>陈观</t>
  </si>
  <si>
    <t>程翔(2015031230)、 杜悦秋(2017012538)、 律美含(2017031140)、 沈悦(2018031132)</t>
  </si>
  <si>
    <t>杜征宇、崔秉珍</t>
  </si>
  <si>
    <t>本项目主要内容是以舞狮为特色的武术表演，武术培训和传统武术文化传播。目前在浙江省内还没有运营方式完善的舞狮表演团队和舞狮培训团队，我们以湖州师范学院武术队为根本在湖州建立总部，在浙江多个城市建立分馆，以舞狮表演切入市场，向整个浙江辐射，后续拓展武术舞狮培训，形成产业化的同时注重对传统武术文化的传播，为传承非物质文化遗产做出贡献，传承和弘扬中华传统武术精神。</t>
  </si>
  <si>
    <t>50</t>
  </si>
  <si>
    <t>201910347050S</t>
  </si>
  <si>
    <t>高校体育信息化服务平台</t>
  </si>
  <si>
    <t>创业实践项目</t>
  </si>
  <si>
    <t>钱橙</t>
  </si>
  <si>
    <t>薛亚梅(2016042329)、 林蕴贤(2018091133)、 陈雪(2017031139)、 吴悦悦(2017263324)、 朱君飞(2016283223)</t>
  </si>
  <si>
    <t>扈军、李全志</t>
  </si>
  <si>
    <t>本项目是基于微信公众号的高校体育服务信息平台，是一项满足于高校学生体育需求，加强运动社交，提高锻炼兴趣的信息化服务平台。该项目包含体测信息化管理、课外锻炼信息化管理、健康知识和各类体育资讯推送、体育赛事活动信息化管理等功能。</t>
  </si>
</sst>
</file>

<file path=xl/styles.xml><?xml version="1.0" encoding="utf-8"?>
<styleSheet xmlns="http://schemas.openxmlformats.org/spreadsheetml/2006/main">
  <numFmts count="7">
    <numFmt numFmtId="41" formatCode="_ * #,##0_ ;_ * \-#,##0_ ;_ * &quot;-&quot;_ ;_ @_ "/>
    <numFmt numFmtId="176" formatCode="0_);[Red]\(0\)"/>
    <numFmt numFmtId="44" formatCode="_ &quot;￥&quot;* #,##0.00_ ;_ &quot;￥&quot;* \-#,##0.00_ ;_ &quot;￥&quot;* &quot;-&quot;??_ ;_ @_ "/>
    <numFmt numFmtId="42" formatCode="_ &quot;￥&quot;* #,##0_ ;_ &quot;￥&quot;* \-#,##0_ ;_ &quot;￥&quot;* &quot;-&quot;_ ;_ @_ "/>
    <numFmt numFmtId="43" formatCode="_ * #,##0.00_ ;_ * \-#,##0.00_ ;_ * &quot;-&quot;??_ ;_ @_ "/>
    <numFmt numFmtId="177" formatCode="\¥#,##0;\¥\-#,##0"/>
    <numFmt numFmtId="178" formatCode="\¥#,##0.00;\¥\-#,##0.00"/>
  </numFmts>
  <fonts count="30">
    <font>
      <sz val="11"/>
      <color theme="1"/>
      <name val="宋体"/>
      <charset val="134"/>
      <scheme val="minor"/>
    </font>
    <font>
      <sz val="10"/>
      <color theme="1"/>
      <name val="宋体"/>
      <charset val="134"/>
      <scheme val="minor"/>
    </font>
    <font>
      <b/>
      <sz val="15"/>
      <color theme="1"/>
      <name val="宋体"/>
      <charset val="134"/>
      <scheme val="minor"/>
    </font>
    <font>
      <b/>
      <sz val="15"/>
      <color theme="1"/>
      <name val="宋体"/>
      <charset val="134"/>
      <scheme val="minor"/>
    </font>
    <font>
      <b/>
      <sz val="10"/>
      <color theme="1"/>
      <name val="宋体"/>
      <charset val="134"/>
      <scheme val="minor"/>
    </font>
    <font>
      <sz val="10"/>
      <name val="宋体"/>
      <charset val="134"/>
    </font>
    <font>
      <sz val="12"/>
      <color theme="1"/>
      <name val="宋体"/>
      <charset val="134"/>
      <scheme val="minor"/>
    </font>
    <font>
      <sz val="12"/>
      <color theme="1"/>
      <name val="宋体"/>
      <charset val="134"/>
      <scheme val="minor"/>
    </font>
    <font>
      <sz val="11"/>
      <color theme="1"/>
      <name val="宋体"/>
      <charset val="134"/>
      <scheme val="minor"/>
    </font>
    <font>
      <b/>
      <sz val="11"/>
      <color theme="3"/>
      <name val="宋体"/>
      <charset val="134"/>
      <scheme val="minor"/>
    </font>
    <font>
      <sz val="11"/>
      <color theme="0"/>
      <name val="宋体"/>
      <charset val="134"/>
      <scheme val="minor"/>
    </font>
    <font>
      <sz val="11"/>
      <color rgb="FF3F3F76"/>
      <name val="宋体"/>
      <charset val="134"/>
      <scheme val="minor"/>
    </font>
    <font>
      <b/>
      <sz val="11"/>
      <color rgb="FF3F3F3F"/>
      <name val="宋体"/>
      <charset val="134"/>
      <scheme val="minor"/>
    </font>
    <font>
      <sz val="11"/>
      <color rgb="FF9C0006"/>
      <name val="宋体"/>
      <charset val="134"/>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134"/>
      <scheme val="minor"/>
    </font>
    <font>
      <b/>
      <sz val="11"/>
      <color theme="0"/>
      <name val="宋体"/>
      <charset val="134"/>
      <scheme val="minor"/>
    </font>
    <font>
      <sz val="11"/>
      <color rgb="FFFF0000"/>
      <name val="宋体"/>
      <charset val="134"/>
      <scheme val="minor"/>
    </font>
    <font>
      <b/>
      <sz val="18"/>
      <color theme="3"/>
      <name val="宋体"/>
      <charset val="134"/>
      <scheme val="major"/>
    </font>
    <font>
      <b/>
      <sz val="11"/>
      <color rgb="FFFA7D00"/>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1"/>
      <color rgb="FF006100"/>
      <name val="宋体"/>
      <charset val="134"/>
      <scheme val="minor"/>
    </font>
    <font>
      <sz val="10"/>
      <color rgb="FFFF0000"/>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0" fillId="4" borderId="0" applyNumberFormat="0" applyBorder="0" applyAlignment="0" applyProtection="0">
      <alignment vertical="center"/>
    </xf>
    <xf numFmtId="0" fontId="11" fillId="5" borderId="1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0" fillId="7" borderId="0" applyNumberFormat="0" applyBorder="0" applyAlignment="0" applyProtection="0">
      <alignment vertical="center"/>
    </xf>
    <xf numFmtId="0" fontId="13" fillId="9" borderId="0" applyNumberFormat="0" applyBorder="0" applyAlignment="0" applyProtection="0">
      <alignment vertical="center"/>
    </xf>
    <xf numFmtId="43" fontId="8" fillId="0" borderId="0" applyFont="0" applyFill="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16" applyNumberFormat="0" applyFont="0" applyAlignment="0" applyProtection="0">
      <alignment vertical="center"/>
    </xf>
    <xf numFmtId="0" fontId="10" fillId="16"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14" applyNumberFormat="0" applyFill="0" applyAlignment="0" applyProtection="0">
      <alignment vertical="center"/>
    </xf>
    <xf numFmtId="0" fontId="16" fillId="0" borderId="15" applyNumberFormat="0" applyFill="0" applyAlignment="0" applyProtection="0">
      <alignment vertical="center"/>
    </xf>
    <xf numFmtId="0" fontId="10" fillId="17" borderId="0" applyNumberFormat="0" applyBorder="0" applyAlignment="0" applyProtection="0">
      <alignment vertical="center"/>
    </xf>
    <xf numFmtId="0" fontId="9" fillId="0" borderId="11" applyNumberFormat="0" applyFill="0" applyAlignment="0" applyProtection="0">
      <alignment vertical="center"/>
    </xf>
    <xf numFmtId="0" fontId="10" fillId="3" borderId="0" applyNumberFormat="0" applyBorder="0" applyAlignment="0" applyProtection="0">
      <alignment vertical="center"/>
    </xf>
    <xf numFmtId="0" fontId="12" fillId="8" borderId="13" applyNumberFormat="0" applyAlignment="0" applyProtection="0">
      <alignment vertical="center"/>
    </xf>
    <xf numFmtId="0" fontId="22" fillId="8" borderId="12" applyNumberFormat="0" applyAlignment="0" applyProtection="0">
      <alignment vertical="center"/>
    </xf>
    <xf numFmtId="0" fontId="19" fillId="15" borderId="17" applyNumberFormat="0" applyAlignment="0" applyProtection="0">
      <alignment vertical="center"/>
    </xf>
    <xf numFmtId="0" fontId="0" fillId="19" borderId="0" applyNumberFormat="0" applyBorder="0" applyAlignment="0" applyProtection="0">
      <alignment vertical="center"/>
    </xf>
    <xf numFmtId="0" fontId="10" fillId="6" borderId="0" applyNumberFormat="0" applyBorder="0" applyAlignment="0" applyProtection="0">
      <alignment vertical="center"/>
    </xf>
    <xf numFmtId="0" fontId="23" fillId="0" borderId="18" applyNumberFormat="0" applyFill="0" applyAlignment="0" applyProtection="0">
      <alignment vertical="center"/>
    </xf>
    <xf numFmtId="0" fontId="25" fillId="0" borderId="19" applyNumberFormat="0" applyFill="0" applyAlignment="0" applyProtection="0">
      <alignment vertical="center"/>
    </xf>
    <xf numFmtId="0" fontId="26" fillId="22" borderId="0" applyNumberFormat="0" applyBorder="0" applyAlignment="0" applyProtection="0">
      <alignment vertical="center"/>
    </xf>
    <xf numFmtId="0" fontId="24" fillId="21" borderId="0" applyNumberFormat="0" applyBorder="0" applyAlignment="0" applyProtection="0">
      <alignment vertical="center"/>
    </xf>
    <xf numFmtId="0" fontId="0" fillId="24" borderId="0" applyNumberFormat="0" applyBorder="0" applyAlignment="0" applyProtection="0">
      <alignment vertical="center"/>
    </xf>
    <xf numFmtId="0" fontId="10" fillId="14" borderId="0" applyNumberFormat="0" applyBorder="0" applyAlignment="0" applyProtection="0">
      <alignment vertical="center"/>
    </xf>
    <xf numFmtId="0" fontId="0" fillId="20" borderId="0" applyNumberFormat="0" applyBorder="0" applyAlignment="0" applyProtection="0">
      <alignment vertical="center"/>
    </xf>
    <xf numFmtId="0" fontId="0" fillId="18"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0" fillId="13" borderId="0" applyNumberFormat="0" applyBorder="0" applyAlignment="0" applyProtection="0">
      <alignment vertical="center"/>
    </xf>
    <xf numFmtId="0" fontId="0" fillId="26" borderId="0" applyNumberFormat="0" applyBorder="0" applyAlignment="0" applyProtection="0">
      <alignment vertical="center"/>
    </xf>
    <xf numFmtId="0" fontId="10" fillId="12" borderId="0" applyNumberFormat="0" applyBorder="0" applyAlignment="0" applyProtection="0">
      <alignment vertical="center"/>
    </xf>
    <xf numFmtId="0" fontId="0" fillId="31" borderId="0" applyNumberFormat="0" applyBorder="0" applyAlignment="0" applyProtection="0">
      <alignment vertical="center"/>
    </xf>
    <xf numFmtId="0" fontId="10" fillId="32" borderId="0" applyNumberFormat="0" applyBorder="0" applyAlignment="0" applyProtection="0">
      <alignment vertical="center"/>
    </xf>
    <xf numFmtId="0" fontId="10" fillId="29" borderId="0" applyNumberFormat="0" applyBorder="0" applyAlignment="0" applyProtection="0">
      <alignment vertical="center"/>
    </xf>
    <xf numFmtId="0" fontId="0" fillId="33" borderId="0" applyNumberFormat="0" applyBorder="0" applyAlignment="0" applyProtection="0">
      <alignment vertical="center"/>
    </xf>
    <xf numFmtId="0" fontId="10" fillId="28"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1" fillId="0" borderId="4"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176" fontId="5" fillId="0" borderId="6" xfId="0" applyNumberFormat="1" applyFont="1" applyBorder="1" applyAlignment="1">
      <alignment horizontal="center" vertical="center" wrapText="1"/>
    </xf>
    <xf numFmtId="49" fontId="1" fillId="0" borderId="4" xfId="0" applyNumberFormat="1" applyFont="1" applyBorder="1" applyAlignment="1">
      <alignment horizontal="left" vertical="center" wrapText="1"/>
    </xf>
    <xf numFmtId="0" fontId="3" fillId="0" borderId="7" xfId="0" applyFont="1" applyBorder="1" applyAlignment="1">
      <alignment horizontal="center" vertical="center" wrapText="1"/>
    </xf>
    <xf numFmtId="177"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6" fillId="0" borderId="0" xfId="0" applyFont="1" applyAlignment="1">
      <alignment vertical="center" wrapText="1"/>
    </xf>
    <xf numFmtId="0" fontId="0" fillId="0" borderId="0" xfId="0" applyAlignment="1">
      <alignment horizontal="center" vertical="center"/>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178" fontId="7" fillId="0" borderId="6"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2" borderId="6" xfId="0" applyNumberFormat="1"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workbookViewId="0">
      <selection activeCell="A10" sqref="A10:C13"/>
    </sheetView>
  </sheetViews>
  <sheetFormatPr defaultColWidth="9" defaultRowHeight="13.5" outlineLevelCol="2"/>
  <cols>
    <col min="1" max="1" width="21.75" style="17" customWidth="1"/>
    <col min="2" max="2" width="35.625" style="17" customWidth="1"/>
    <col min="3" max="3" width="18.125" style="17" customWidth="1"/>
  </cols>
  <sheetData>
    <row r="1" s="16" customFormat="1" ht="22.5" customHeight="1" spans="1:3">
      <c r="A1" s="18" t="s">
        <v>0</v>
      </c>
      <c r="B1" s="18" t="s">
        <v>1</v>
      </c>
      <c r="C1" s="18" t="s">
        <v>2</v>
      </c>
    </row>
    <row r="2" s="16" customFormat="1" ht="22.5" customHeight="1" spans="1:3">
      <c r="A2" s="19" t="s">
        <v>3</v>
      </c>
      <c r="B2" s="18" t="s">
        <v>4</v>
      </c>
      <c r="C2" s="20">
        <v>10250</v>
      </c>
    </row>
    <row r="3" s="16" customFormat="1" ht="22.5" customHeight="1" spans="1:3">
      <c r="A3" s="21"/>
      <c r="B3" s="18" t="s">
        <v>5</v>
      </c>
      <c r="C3" s="20">
        <v>41000</v>
      </c>
    </row>
    <row r="4" s="16" customFormat="1" ht="22.5" customHeight="1" spans="1:3">
      <c r="A4" s="19" t="s">
        <v>6</v>
      </c>
      <c r="B4" s="18" t="s">
        <v>7</v>
      </c>
      <c r="C4" s="20">
        <v>26700</v>
      </c>
    </row>
    <row r="5" s="16" customFormat="1" ht="22.5" customHeight="1" spans="1:3">
      <c r="A5" s="22"/>
      <c r="B5" s="18" t="s">
        <v>8</v>
      </c>
      <c r="C5" s="20">
        <v>8900</v>
      </c>
    </row>
    <row r="6" s="16" customFormat="1" ht="22.5" customHeight="1" spans="1:3">
      <c r="A6" s="21"/>
      <c r="B6" s="18" t="s">
        <v>9</v>
      </c>
      <c r="C6" s="20">
        <v>8900</v>
      </c>
    </row>
    <row r="7" s="16" customFormat="1" ht="22.5" customHeight="1" spans="1:3">
      <c r="A7" s="19" t="s">
        <v>10</v>
      </c>
      <c r="B7" s="18" t="s">
        <v>11</v>
      </c>
      <c r="C7" s="20">
        <v>20500</v>
      </c>
    </row>
    <row r="8" s="16" customFormat="1" ht="22.5" customHeight="1" spans="1:3">
      <c r="A8" s="21"/>
      <c r="B8" s="18" t="s">
        <v>12</v>
      </c>
      <c r="C8" s="20">
        <v>20500</v>
      </c>
    </row>
    <row r="9" s="16" customFormat="1" ht="22.5" customHeight="1" spans="1:3">
      <c r="A9" s="18" t="s">
        <v>13</v>
      </c>
      <c r="B9" s="18" t="s">
        <v>14</v>
      </c>
      <c r="C9" s="20">
        <v>8900</v>
      </c>
    </row>
    <row r="10" s="16" customFormat="1" ht="22.5" customHeight="1" spans="1:3">
      <c r="A10" s="23" t="s">
        <v>15</v>
      </c>
      <c r="B10" s="24" t="s">
        <v>16</v>
      </c>
      <c r="C10" s="25">
        <v>12450</v>
      </c>
    </row>
    <row r="11" s="16" customFormat="1" ht="22.5" customHeight="1" spans="1:3">
      <c r="A11" s="26"/>
      <c r="B11" s="24" t="s">
        <v>17</v>
      </c>
      <c r="C11" s="25">
        <v>12450</v>
      </c>
    </row>
    <row r="12" s="16" customFormat="1" ht="22.5" customHeight="1" spans="1:3">
      <c r="A12" s="26"/>
      <c r="B12" s="24" t="s">
        <v>18</v>
      </c>
      <c r="C12" s="25">
        <v>26700</v>
      </c>
    </row>
    <row r="13" s="16" customFormat="1" ht="22.5" customHeight="1" spans="1:3">
      <c r="A13" s="27"/>
      <c r="B13" s="24" t="s">
        <v>19</v>
      </c>
      <c r="C13" s="25">
        <v>12450</v>
      </c>
    </row>
    <row r="14" s="16" customFormat="1" ht="22.5" customHeight="1" spans="1:3">
      <c r="A14" s="18" t="s">
        <v>20</v>
      </c>
      <c r="B14" s="18" t="s">
        <v>21</v>
      </c>
      <c r="C14" s="20">
        <v>17800</v>
      </c>
    </row>
    <row r="15" s="16" customFormat="1" ht="22.5" customHeight="1" spans="1:3">
      <c r="A15" s="19" t="s">
        <v>22</v>
      </c>
      <c r="B15" s="18" t="s">
        <v>23</v>
      </c>
      <c r="C15" s="20">
        <v>10250</v>
      </c>
    </row>
    <row r="16" s="16" customFormat="1" ht="22.5" customHeight="1" spans="1:3">
      <c r="A16" s="22"/>
      <c r="B16" s="18" t="s">
        <v>24</v>
      </c>
      <c r="C16" s="20">
        <v>20500</v>
      </c>
    </row>
    <row r="17" s="16" customFormat="1" ht="22.5" customHeight="1" spans="1:3">
      <c r="A17" s="22"/>
      <c r="B17" s="18" t="s">
        <v>25</v>
      </c>
      <c r="C17" s="20">
        <v>10250</v>
      </c>
    </row>
    <row r="18" s="16" customFormat="1" ht="22.5" customHeight="1" spans="1:3">
      <c r="A18" s="21"/>
      <c r="B18" s="18" t="s">
        <v>26</v>
      </c>
      <c r="C18" s="20">
        <v>10250</v>
      </c>
    </row>
    <row r="19" s="16" customFormat="1" ht="22.5" customHeight="1" spans="1:3">
      <c r="A19" s="18" t="s">
        <v>27</v>
      </c>
      <c r="B19" s="18" t="s">
        <v>28</v>
      </c>
      <c r="C19" s="20">
        <v>38650</v>
      </c>
    </row>
    <row r="20" s="16" customFormat="1" ht="22.5" customHeight="1" spans="1:3">
      <c r="A20" s="19" t="s">
        <v>29</v>
      </c>
      <c r="B20" s="18" t="s">
        <v>30</v>
      </c>
      <c r="C20" s="20">
        <v>8900</v>
      </c>
    </row>
    <row r="21" s="16" customFormat="1" ht="22.5" customHeight="1" spans="1:3">
      <c r="A21" s="21"/>
      <c r="B21" s="18" t="s">
        <v>31</v>
      </c>
      <c r="C21" s="20">
        <v>17800</v>
      </c>
    </row>
    <row r="22" s="16" customFormat="1" ht="22.5" customHeight="1" spans="1:3">
      <c r="A22" s="19" t="s">
        <v>32</v>
      </c>
      <c r="B22" s="18" t="s">
        <v>33</v>
      </c>
      <c r="C22" s="20">
        <v>8900</v>
      </c>
    </row>
    <row r="23" s="16" customFormat="1" ht="22.5" customHeight="1" spans="1:3">
      <c r="A23" s="21"/>
      <c r="B23" s="18" t="s">
        <v>34</v>
      </c>
      <c r="C23" s="20">
        <v>17800</v>
      </c>
    </row>
    <row r="24" s="16" customFormat="1" ht="22.5" customHeight="1" spans="1:3">
      <c r="A24" s="19" t="s">
        <v>35</v>
      </c>
      <c r="B24" s="18" t="s">
        <v>36</v>
      </c>
      <c r="C24" s="20">
        <v>20500</v>
      </c>
    </row>
    <row r="25" s="16" customFormat="1" ht="22.5" customHeight="1" spans="1:3">
      <c r="A25" s="22"/>
      <c r="B25" s="18" t="s">
        <v>37</v>
      </c>
      <c r="C25" s="20">
        <v>30750</v>
      </c>
    </row>
    <row r="26" s="16" customFormat="1" ht="22.5" customHeight="1" spans="1:3">
      <c r="A26" s="21"/>
      <c r="B26" s="18" t="s">
        <v>38</v>
      </c>
      <c r="C26" s="20">
        <v>10250</v>
      </c>
    </row>
    <row r="27" s="16" customFormat="1" ht="22.5" customHeight="1" spans="1:3">
      <c r="A27" s="19" t="s">
        <v>39</v>
      </c>
      <c r="B27" s="18" t="s">
        <v>40</v>
      </c>
      <c r="C27" s="20">
        <v>10250</v>
      </c>
    </row>
    <row r="28" s="16" customFormat="1" ht="22.5" customHeight="1" spans="1:3">
      <c r="A28" s="21"/>
      <c r="B28" s="18" t="s">
        <v>41</v>
      </c>
      <c r="C28" s="20">
        <v>30750</v>
      </c>
    </row>
    <row r="29" s="16" customFormat="1" ht="22.5" customHeight="1" spans="1:3">
      <c r="A29" s="19" t="s">
        <v>42</v>
      </c>
      <c r="B29" s="18" t="s">
        <v>43</v>
      </c>
      <c r="C29" s="20">
        <v>8900</v>
      </c>
    </row>
    <row r="30" s="16" customFormat="1" ht="22.5" customHeight="1" spans="1:3">
      <c r="A30" s="22"/>
      <c r="B30" s="18" t="s">
        <v>44</v>
      </c>
      <c r="C30" s="20">
        <v>8900</v>
      </c>
    </row>
    <row r="31" s="16" customFormat="1" ht="22.5" customHeight="1" spans="1:3">
      <c r="A31" s="21"/>
      <c r="B31" s="18" t="s">
        <v>45</v>
      </c>
      <c r="C31" s="20">
        <v>8900</v>
      </c>
    </row>
    <row r="32" s="16" customFormat="1" ht="22.5" customHeight="1" spans="1:3">
      <c r="A32" s="18" t="s">
        <v>46</v>
      </c>
      <c r="B32" s="18"/>
      <c r="C32" s="20">
        <v>500000</v>
      </c>
    </row>
  </sheetData>
  <autoFilter ref="A1:C32">
    <extLst/>
  </autoFilter>
  <mergeCells count="10">
    <mergeCell ref="A2:A3"/>
    <mergeCell ref="A4:A6"/>
    <mergeCell ref="A7:A8"/>
    <mergeCell ref="A10:A13"/>
    <mergeCell ref="A15:A18"/>
    <mergeCell ref="A20:A21"/>
    <mergeCell ref="A22:A23"/>
    <mergeCell ref="A24:A26"/>
    <mergeCell ref="A27:A28"/>
    <mergeCell ref="A29:A3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V53"/>
  <sheetViews>
    <sheetView tabSelected="1" workbookViewId="0">
      <selection activeCell="J3" sqref="$A3:$XFD3"/>
    </sheetView>
  </sheetViews>
  <sheetFormatPr defaultColWidth="9" defaultRowHeight="13.5"/>
  <cols>
    <col min="1" max="1" width="2.875" customWidth="1"/>
    <col min="2" max="2" width="5.375" customWidth="1"/>
    <col min="3" max="3" width="7.625" customWidth="1"/>
    <col min="4" max="4" width="7.375" customWidth="1"/>
    <col min="5" max="5" width="7.5" customWidth="1"/>
    <col min="8" max="8" width="32.75" style="2" customWidth="1"/>
    <col min="9" max="9" width="8.125" customWidth="1"/>
    <col min="10" max="10" width="6.375" customWidth="1"/>
    <col min="11" max="11" width="10.25" customWidth="1"/>
    <col min="13" max="13" width="10.625" customWidth="1"/>
    <col min="14" max="14" width="5.375" customWidth="1"/>
    <col min="15" max="15" width="18" customWidth="1"/>
    <col min="16" max="16" width="8.25" customWidth="1"/>
    <col min="17" max="17" width="6.625" customWidth="1"/>
    <col min="18" max="18" width="9.5" customWidth="1"/>
    <col min="19" max="19" width="9" customWidth="1"/>
    <col min="20" max="20" width="7.25" hidden="1" customWidth="1"/>
    <col min="21" max="21" width="40.25" hidden="1" customWidth="1"/>
    <col min="22" max="22" width="9" hidden="1" customWidth="1"/>
  </cols>
  <sheetData>
    <row r="1" ht="19.5" spans="1:22">
      <c r="A1" s="3" t="s">
        <v>47</v>
      </c>
      <c r="B1" s="4"/>
      <c r="C1" s="4"/>
      <c r="D1" s="4"/>
      <c r="E1" s="4"/>
      <c r="F1" s="4"/>
      <c r="G1" s="4"/>
      <c r="H1" s="4"/>
      <c r="I1" s="4"/>
      <c r="J1" s="4"/>
      <c r="K1" s="4"/>
      <c r="L1" s="4"/>
      <c r="M1" s="4"/>
      <c r="N1" s="4"/>
      <c r="O1" s="4"/>
      <c r="P1" s="4"/>
      <c r="Q1" s="4"/>
      <c r="R1" s="4"/>
      <c r="S1" s="4"/>
      <c r="T1" s="4"/>
      <c r="U1" s="4"/>
      <c r="V1" s="13"/>
    </row>
    <row r="2" s="1" customFormat="1" ht="18" customHeight="1" spans="1:22">
      <c r="A2" s="5" t="s">
        <v>48</v>
      </c>
      <c r="B2" s="6" t="s">
        <v>49</v>
      </c>
      <c r="C2" s="6" t="s">
        <v>50</v>
      </c>
      <c r="D2" s="6" t="s">
        <v>51</v>
      </c>
      <c r="E2" s="6" t="s">
        <v>52</v>
      </c>
      <c r="F2" s="6" t="s">
        <v>53</v>
      </c>
      <c r="G2" s="6" t="s">
        <v>54</v>
      </c>
      <c r="H2" s="6" t="s">
        <v>55</v>
      </c>
      <c r="I2" s="6" t="s">
        <v>56</v>
      </c>
      <c r="J2" s="6" t="s">
        <v>57</v>
      </c>
      <c r="K2" s="6"/>
      <c r="L2" s="6"/>
      <c r="M2" s="6"/>
      <c r="N2" s="6" t="s">
        <v>58</v>
      </c>
      <c r="O2" s="9" t="s">
        <v>59</v>
      </c>
      <c r="P2" s="9" t="s">
        <v>60</v>
      </c>
      <c r="Q2" s="9"/>
      <c r="R2" s="6" t="s">
        <v>61</v>
      </c>
      <c r="S2" s="6"/>
      <c r="T2" s="6" t="s">
        <v>62</v>
      </c>
      <c r="U2" s="6" t="s">
        <v>63</v>
      </c>
      <c r="V2" s="6" t="s">
        <v>64</v>
      </c>
    </row>
    <row r="3" s="1" customFormat="1" ht="26.25" customHeight="1" spans="1:22">
      <c r="A3" s="7"/>
      <c r="B3" s="6"/>
      <c r="C3" s="6"/>
      <c r="D3" s="6"/>
      <c r="E3" s="6"/>
      <c r="F3" s="6"/>
      <c r="G3" s="6"/>
      <c r="H3" s="6"/>
      <c r="I3" s="6"/>
      <c r="J3" s="6" t="s">
        <v>65</v>
      </c>
      <c r="K3" s="6" t="s">
        <v>66</v>
      </c>
      <c r="L3" s="6" t="s">
        <v>0</v>
      </c>
      <c r="M3" s="10" t="s">
        <v>1</v>
      </c>
      <c r="N3" s="6"/>
      <c r="O3" s="9"/>
      <c r="P3" s="9" t="s">
        <v>65</v>
      </c>
      <c r="Q3" s="9" t="s">
        <v>67</v>
      </c>
      <c r="R3" s="6" t="s">
        <v>68</v>
      </c>
      <c r="S3" s="6" t="s">
        <v>69</v>
      </c>
      <c r="T3" s="6"/>
      <c r="U3" s="6"/>
      <c r="V3" s="6"/>
    </row>
    <row r="4" s="1" customFormat="1" ht="36" hidden="1" customHeight="1" spans="1:22">
      <c r="A4" s="8" t="s">
        <v>70</v>
      </c>
      <c r="B4" s="8" t="s">
        <v>71</v>
      </c>
      <c r="C4" s="8" t="s">
        <v>72</v>
      </c>
      <c r="D4" s="8" t="s">
        <v>73</v>
      </c>
      <c r="E4" s="8" t="s">
        <v>74</v>
      </c>
      <c r="F4" s="8" t="s">
        <v>75</v>
      </c>
      <c r="G4" s="8" t="s">
        <v>76</v>
      </c>
      <c r="H4" s="8" t="s">
        <v>77</v>
      </c>
      <c r="I4" s="8" t="s">
        <v>78</v>
      </c>
      <c r="J4" s="8" t="s">
        <v>79</v>
      </c>
      <c r="K4" s="8">
        <v>2017021542</v>
      </c>
      <c r="L4" s="11" t="s">
        <v>13</v>
      </c>
      <c r="M4" s="11" t="s">
        <v>14</v>
      </c>
      <c r="N4" s="8" t="s">
        <v>80</v>
      </c>
      <c r="O4" s="12" t="s">
        <v>81</v>
      </c>
      <c r="P4" s="12" t="s">
        <v>82</v>
      </c>
      <c r="Q4" s="12" t="s">
        <v>83</v>
      </c>
      <c r="R4" s="14">
        <v>17800</v>
      </c>
      <c r="S4" s="14">
        <f>R4/2</f>
        <v>8900</v>
      </c>
      <c r="T4" s="8" t="s">
        <v>84</v>
      </c>
      <c r="U4" s="15" t="s">
        <v>85</v>
      </c>
      <c r="V4" s="8"/>
    </row>
    <row r="5" s="1" customFormat="1" ht="36" customHeight="1" spans="1:22">
      <c r="A5" s="8" t="s">
        <v>86</v>
      </c>
      <c r="B5" s="8" t="s">
        <v>71</v>
      </c>
      <c r="C5" s="8" t="s">
        <v>72</v>
      </c>
      <c r="D5" s="8" t="s">
        <v>73</v>
      </c>
      <c r="E5" s="8" t="s">
        <v>74</v>
      </c>
      <c r="F5" s="8" t="s">
        <v>87</v>
      </c>
      <c r="G5" s="8" t="s">
        <v>76</v>
      </c>
      <c r="H5" s="8" t="s">
        <v>88</v>
      </c>
      <c r="I5" s="8" t="s">
        <v>78</v>
      </c>
      <c r="J5" s="8" t="s">
        <v>89</v>
      </c>
      <c r="K5" s="8">
        <v>2017112219</v>
      </c>
      <c r="L5" s="11" t="s">
        <v>20</v>
      </c>
      <c r="M5" s="11" t="s">
        <v>21</v>
      </c>
      <c r="N5" s="8" t="s">
        <v>80</v>
      </c>
      <c r="O5" s="12" t="s">
        <v>90</v>
      </c>
      <c r="P5" s="12" t="s">
        <v>91</v>
      </c>
      <c r="Q5" s="12" t="s">
        <v>92</v>
      </c>
      <c r="R5" s="14">
        <v>17800</v>
      </c>
      <c r="S5" s="14">
        <f t="shared" ref="S5:S53" si="0">R5/2</f>
        <v>8900</v>
      </c>
      <c r="T5" s="8" t="s">
        <v>93</v>
      </c>
      <c r="U5" s="15" t="s">
        <v>94</v>
      </c>
      <c r="V5" s="8"/>
    </row>
    <row r="6" s="1" customFormat="1" ht="36" customHeight="1" spans="1:22">
      <c r="A6" s="8" t="s">
        <v>95</v>
      </c>
      <c r="B6" s="8" t="s">
        <v>71</v>
      </c>
      <c r="C6" s="8" t="s">
        <v>72</v>
      </c>
      <c r="D6" s="8" t="s">
        <v>73</v>
      </c>
      <c r="E6" s="8" t="s">
        <v>74</v>
      </c>
      <c r="F6" s="8" t="s">
        <v>96</v>
      </c>
      <c r="G6" s="8" t="s">
        <v>76</v>
      </c>
      <c r="H6" s="8" t="s">
        <v>97</v>
      </c>
      <c r="I6" s="8" t="s">
        <v>78</v>
      </c>
      <c r="J6" s="8" t="s">
        <v>98</v>
      </c>
      <c r="K6" s="8">
        <v>2017112111</v>
      </c>
      <c r="L6" s="11" t="s">
        <v>20</v>
      </c>
      <c r="M6" s="11" t="s">
        <v>21</v>
      </c>
      <c r="N6" s="8" t="s">
        <v>95</v>
      </c>
      <c r="O6" s="12" t="s">
        <v>99</v>
      </c>
      <c r="P6" s="12" t="s">
        <v>100</v>
      </c>
      <c r="Q6" s="12" t="s">
        <v>101</v>
      </c>
      <c r="R6" s="14">
        <v>17800</v>
      </c>
      <c r="S6" s="14">
        <f t="shared" si="0"/>
        <v>8900</v>
      </c>
      <c r="T6" s="8" t="s">
        <v>84</v>
      </c>
      <c r="U6" s="15" t="s">
        <v>102</v>
      </c>
      <c r="V6" s="8"/>
    </row>
    <row r="7" s="1" customFormat="1" ht="36" customHeight="1" spans="1:22">
      <c r="A7" s="8" t="s">
        <v>103</v>
      </c>
      <c r="B7" s="8" t="s">
        <v>71</v>
      </c>
      <c r="C7" s="8" t="s">
        <v>72</v>
      </c>
      <c r="D7" s="8" t="s">
        <v>73</v>
      </c>
      <c r="E7" s="8" t="s">
        <v>74</v>
      </c>
      <c r="F7" s="8" t="s">
        <v>104</v>
      </c>
      <c r="G7" s="8" t="s">
        <v>76</v>
      </c>
      <c r="H7" s="8" t="s">
        <v>105</v>
      </c>
      <c r="I7" s="8" t="s">
        <v>78</v>
      </c>
      <c r="J7" s="8" t="s">
        <v>106</v>
      </c>
      <c r="K7" s="8">
        <v>2017012129</v>
      </c>
      <c r="L7" s="11" t="s">
        <v>15</v>
      </c>
      <c r="M7" s="11" t="s">
        <v>18</v>
      </c>
      <c r="N7" s="8" t="s">
        <v>80</v>
      </c>
      <c r="O7" s="12" t="s">
        <v>107</v>
      </c>
      <c r="P7" s="12" t="s">
        <v>108</v>
      </c>
      <c r="Q7" s="12" t="s">
        <v>92</v>
      </c>
      <c r="R7" s="14">
        <v>17800</v>
      </c>
      <c r="S7" s="14">
        <f t="shared" si="0"/>
        <v>8900</v>
      </c>
      <c r="T7" s="8" t="s">
        <v>109</v>
      </c>
      <c r="U7" s="15" t="s">
        <v>110</v>
      </c>
      <c r="V7" s="8"/>
    </row>
    <row r="8" s="1" customFormat="1" ht="36" customHeight="1" spans="1:22">
      <c r="A8" s="8" t="s">
        <v>80</v>
      </c>
      <c r="B8" s="8" t="s">
        <v>71</v>
      </c>
      <c r="C8" s="8" t="s">
        <v>72</v>
      </c>
      <c r="D8" s="8" t="s">
        <v>73</v>
      </c>
      <c r="E8" s="8" t="s">
        <v>74</v>
      </c>
      <c r="F8" s="8" t="s">
        <v>111</v>
      </c>
      <c r="G8" s="8" t="s">
        <v>76</v>
      </c>
      <c r="H8" s="8" t="s">
        <v>112</v>
      </c>
      <c r="I8" s="8" t="s">
        <v>78</v>
      </c>
      <c r="J8" s="8" t="s">
        <v>113</v>
      </c>
      <c r="K8" s="8">
        <v>2017012521</v>
      </c>
      <c r="L8" s="11" t="s">
        <v>15</v>
      </c>
      <c r="M8" s="11" t="s">
        <v>18</v>
      </c>
      <c r="N8" s="8" t="s">
        <v>80</v>
      </c>
      <c r="O8" s="12" t="s">
        <v>114</v>
      </c>
      <c r="P8" s="12" t="s">
        <v>115</v>
      </c>
      <c r="Q8" s="12" t="s">
        <v>116</v>
      </c>
      <c r="R8" s="14">
        <v>17800</v>
      </c>
      <c r="S8" s="14">
        <f t="shared" si="0"/>
        <v>8900</v>
      </c>
      <c r="T8" s="8" t="s">
        <v>93</v>
      </c>
      <c r="U8" s="15" t="s">
        <v>117</v>
      </c>
      <c r="V8" s="8"/>
    </row>
    <row r="9" s="1" customFormat="1" ht="36" customHeight="1" spans="1:22">
      <c r="A9" s="8" t="s">
        <v>118</v>
      </c>
      <c r="B9" s="8" t="s">
        <v>71</v>
      </c>
      <c r="C9" s="8" t="s">
        <v>72</v>
      </c>
      <c r="D9" s="8" t="s">
        <v>73</v>
      </c>
      <c r="E9" s="8" t="s">
        <v>74</v>
      </c>
      <c r="F9" s="8" t="s">
        <v>119</v>
      </c>
      <c r="G9" s="8" t="s">
        <v>76</v>
      </c>
      <c r="H9" s="8" t="s">
        <v>120</v>
      </c>
      <c r="I9" s="8" t="s">
        <v>78</v>
      </c>
      <c r="J9" s="8" t="s">
        <v>121</v>
      </c>
      <c r="K9" s="8">
        <v>2017012431</v>
      </c>
      <c r="L9" s="11" t="s">
        <v>15</v>
      </c>
      <c r="M9" s="11" t="s">
        <v>18</v>
      </c>
      <c r="N9" s="8" t="s">
        <v>103</v>
      </c>
      <c r="O9" s="12" t="s">
        <v>122</v>
      </c>
      <c r="P9" s="12" t="s">
        <v>123</v>
      </c>
      <c r="Q9" s="12" t="s">
        <v>92</v>
      </c>
      <c r="R9" s="14">
        <v>17800</v>
      </c>
      <c r="S9" s="14">
        <f t="shared" si="0"/>
        <v>8900</v>
      </c>
      <c r="T9" s="8" t="s">
        <v>109</v>
      </c>
      <c r="U9" s="15" t="s">
        <v>124</v>
      </c>
      <c r="V9" s="8"/>
    </row>
    <row r="10" s="1" customFormat="1" ht="36" hidden="1" customHeight="1" spans="1:22">
      <c r="A10" s="8" t="s">
        <v>125</v>
      </c>
      <c r="B10" s="8" t="s">
        <v>71</v>
      </c>
      <c r="C10" s="8" t="s">
        <v>72</v>
      </c>
      <c r="D10" s="8" t="s">
        <v>73</v>
      </c>
      <c r="E10" s="8" t="s">
        <v>74</v>
      </c>
      <c r="F10" s="8" t="s">
        <v>126</v>
      </c>
      <c r="G10" s="8" t="s">
        <v>76</v>
      </c>
      <c r="H10" s="8" t="s">
        <v>127</v>
      </c>
      <c r="I10" s="8" t="s">
        <v>78</v>
      </c>
      <c r="J10" s="8" t="s">
        <v>128</v>
      </c>
      <c r="K10" s="8">
        <v>2016021123</v>
      </c>
      <c r="L10" s="11" t="s">
        <v>6</v>
      </c>
      <c r="M10" s="11" t="s">
        <v>7</v>
      </c>
      <c r="N10" s="8" t="s">
        <v>103</v>
      </c>
      <c r="O10" s="12" t="s">
        <v>129</v>
      </c>
      <c r="P10" s="12" t="s">
        <v>130</v>
      </c>
      <c r="Q10" s="12" t="s">
        <v>131</v>
      </c>
      <c r="R10" s="14">
        <v>17800</v>
      </c>
      <c r="S10" s="14">
        <f t="shared" si="0"/>
        <v>8900</v>
      </c>
      <c r="T10" s="8" t="s">
        <v>132</v>
      </c>
      <c r="U10" s="15" t="s">
        <v>133</v>
      </c>
      <c r="V10" s="8"/>
    </row>
    <row r="11" s="1" customFormat="1" ht="36" hidden="1" customHeight="1" spans="1:22">
      <c r="A11" s="8" t="s">
        <v>134</v>
      </c>
      <c r="B11" s="8" t="s">
        <v>71</v>
      </c>
      <c r="C11" s="8" t="s">
        <v>72</v>
      </c>
      <c r="D11" s="8" t="s">
        <v>73</v>
      </c>
      <c r="E11" s="8" t="s">
        <v>74</v>
      </c>
      <c r="F11" s="8" t="s">
        <v>135</v>
      </c>
      <c r="G11" s="8" t="s">
        <v>76</v>
      </c>
      <c r="H11" s="8" t="s">
        <v>136</v>
      </c>
      <c r="I11" s="8" t="s">
        <v>78</v>
      </c>
      <c r="J11" s="8" t="s">
        <v>137</v>
      </c>
      <c r="K11" s="8">
        <v>2017021214</v>
      </c>
      <c r="L11" s="11" t="s">
        <v>6</v>
      </c>
      <c r="M11" s="11" t="s">
        <v>7</v>
      </c>
      <c r="N11" s="8" t="s">
        <v>80</v>
      </c>
      <c r="O11" s="12" t="s">
        <v>138</v>
      </c>
      <c r="P11" s="12" t="s">
        <v>139</v>
      </c>
      <c r="Q11" s="12" t="s">
        <v>131</v>
      </c>
      <c r="R11" s="14">
        <v>17800</v>
      </c>
      <c r="S11" s="14">
        <f t="shared" si="0"/>
        <v>8900</v>
      </c>
      <c r="T11" s="8" t="s">
        <v>132</v>
      </c>
      <c r="U11" s="15" t="s">
        <v>140</v>
      </c>
      <c r="V11" s="8"/>
    </row>
    <row r="12" s="1" customFormat="1" ht="36" hidden="1" customHeight="1" spans="1:22">
      <c r="A12" s="8" t="s">
        <v>141</v>
      </c>
      <c r="B12" s="8" t="s">
        <v>71</v>
      </c>
      <c r="C12" s="8" t="s">
        <v>72</v>
      </c>
      <c r="D12" s="8" t="s">
        <v>73</v>
      </c>
      <c r="E12" s="8" t="s">
        <v>74</v>
      </c>
      <c r="F12" s="8" t="s">
        <v>142</v>
      </c>
      <c r="G12" s="8" t="s">
        <v>76</v>
      </c>
      <c r="H12" s="8" t="s">
        <v>143</v>
      </c>
      <c r="I12" s="8" t="s">
        <v>78</v>
      </c>
      <c r="J12" s="8" t="s">
        <v>144</v>
      </c>
      <c r="K12" s="8">
        <v>2017021914</v>
      </c>
      <c r="L12" s="11" t="s">
        <v>6</v>
      </c>
      <c r="M12" s="11" t="s">
        <v>9</v>
      </c>
      <c r="N12" s="8" t="s">
        <v>95</v>
      </c>
      <c r="O12" s="12" t="s">
        <v>145</v>
      </c>
      <c r="P12" s="12" t="s">
        <v>146</v>
      </c>
      <c r="Q12" s="12" t="s">
        <v>92</v>
      </c>
      <c r="R12" s="14">
        <v>17800</v>
      </c>
      <c r="S12" s="14">
        <f t="shared" si="0"/>
        <v>8900</v>
      </c>
      <c r="T12" s="8" t="s">
        <v>147</v>
      </c>
      <c r="U12" s="15" t="s">
        <v>148</v>
      </c>
      <c r="V12" s="8"/>
    </row>
    <row r="13" s="1" customFormat="1" ht="36" hidden="1" customHeight="1" spans="1:22">
      <c r="A13" s="8" t="s">
        <v>149</v>
      </c>
      <c r="B13" s="8" t="s">
        <v>71</v>
      </c>
      <c r="C13" s="8" t="s">
        <v>72</v>
      </c>
      <c r="D13" s="8" t="s">
        <v>73</v>
      </c>
      <c r="E13" s="8" t="s">
        <v>74</v>
      </c>
      <c r="F13" s="8" t="s">
        <v>150</v>
      </c>
      <c r="G13" s="8" t="s">
        <v>76</v>
      </c>
      <c r="H13" s="8" t="s">
        <v>151</v>
      </c>
      <c r="I13" s="8" t="s">
        <v>78</v>
      </c>
      <c r="J13" s="8" t="s">
        <v>152</v>
      </c>
      <c r="K13" s="8">
        <v>2017021318</v>
      </c>
      <c r="L13" s="11" t="s">
        <v>6</v>
      </c>
      <c r="M13" s="11" t="s">
        <v>7</v>
      </c>
      <c r="N13" s="8" t="s">
        <v>103</v>
      </c>
      <c r="O13" s="12" t="s">
        <v>153</v>
      </c>
      <c r="P13" s="12" t="s">
        <v>139</v>
      </c>
      <c r="Q13" s="12" t="s">
        <v>131</v>
      </c>
      <c r="R13" s="14">
        <v>17800</v>
      </c>
      <c r="S13" s="14">
        <f t="shared" si="0"/>
        <v>8900</v>
      </c>
      <c r="T13" s="8" t="s">
        <v>132</v>
      </c>
      <c r="U13" s="15" t="s">
        <v>154</v>
      </c>
      <c r="V13" s="8"/>
    </row>
    <row r="14" s="1" customFormat="1" ht="36" hidden="1" customHeight="1" spans="1:22">
      <c r="A14" s="8" t="s">
        <v>155</v>
      </c>
      <c r="B14" s="8" t="s">
        <v>71</v>
      </c>
      <c r="C14" s="8" t="s">
        <v>72</v>
      </c>
      <c r="D14" s="8" t="s">
        <v>73</v>
      </c>
      <c r="E14" s="8" t="s">
        <v>74</v>
      </c>
      <c r="F14" s="8" t="s">
        <v>156</v>
      </c>
      <c r="G14" s="8" t="s">
        <v>76</v>
      </c>
      <c r="H14" s="8" t="s">
        <v>157</v>
      </c>
      <c r="I14" s="8" t="s">
        <v>78</v>
      </c>
      <c r="J14" s="8" t="s">
        <v>158</v>
      </c>
      <c r="K14" s="8">
        <v>2017021506</v>
      </c>
      <c r="L14" s="11" t="s">
        <v>6</v>
      </c>
      <c r="M14" s="11" t="s">
        <v>8</v>
      </c>
      <c r="N14" s="8" t="s">
        <v>95</v>
      </c>
      <c r="O14" s="12" t="s">
        <v>159</v>
      </c>
      <c r="P14" s="12" t="s">
        <v>160</v>
      </c>
      <c r="Q14" s="12" t="s">
        <v>92</v>
      </c>
      <c r="R14" s="14">
        <v>17800</v>
      </c>
      <c r="S14" s="14">
        <f t="shared" si="0"/>
        <v>8900</v>
      </c>
      <c r="T14" s="8" t="s">
        <v>132</v>
      </c>
      <c r="U14" s="15" t="s">
        <v>161</v>
      </c>
      <c r="V14" s="8"/>
    </row>
    <row r="15" s="1" customFormat="1" ht="36" hidden="1" customHeight="1" spans="1:22">
      <c r="A15" s="8" t="s">
        <v>162</v>
      </c>
      <c r="B15" s="8" t="s">
        <v>71</v>
      </c>
      <c r="C15" s="8" t="s">
        <v>72</v>
      </c>
      <c r="D15" s="8" t="s">
        <v>73</v>
      </c>
      <c r="E15" s="8" t="s">
        <v>74</v>
      </c>
      <c r="F15" s="8" t="s">
        <v>163</v>
      </c>
      <c r="G15" s="8" t="s">
        <v>76</v>
      </c>
      <c r="H15" s="8" t="s">
        <v>164</v>
      </c>
      <c r="I15" s="8" t="s">
        <v>78</v>
      </c>
      <c r="J15" s="8" t="s">
        <v>165</v>
      </c>
      <c r="K15" s="8">
        <v>2017042202</v>
      </c>
      <c r="L15" s="11" t="s">
        <v>32</v>
      </c>
      <c r="M15" s="11" t="s">
        <v>34</v>
      </c>
      <c r="N15" s="8" t="s">
        <v>80</v>
      </c>
      <c r="O15" s="12" t="s">
        <v>166</v>
      </c>
      <c r="P15" s="12" t="s">
        <v>167</v>
      </c>
      <c r="Q15" s="12" t="s">
        <v>92</v>
      </c>
      <c r="R15" s="14">
        <v>17800</v>
      </c>
      <c r="S15" s="14">
        <f t="shared" si="0"/>
        <v>8900</v>
      </c>
      <c r="T15" s="8" t="s">
        <v>168</v>
      </c>
      <c r="U15" s="15" t="s">
        <v>169</v>
      </c>
      <c r="V15" s="8"/>
    </row>
    <row r="16" s="1" customFormat="1" ht="36" hidden="1" customHeight="1" spans="1:22">
      <c r="A16" s="8" t="s">
        <v>170</v>
      </c>
      <c r="B16" s="8" t="s">
        <v>71</v>
      </c>
      <c r="C16" s="8" t="s">
        <v>72</v>
      </c>
      <c r="D16" s="8" t="s">
        <v>73</v>
      </c>
      <c r="E16" s="8" t="s">
        <v>74</v>
      </c>
      <c r="F16" s="8" t="s">
        <v>171</v>
      </c>
      <c r="G16" s="8" t="s">
        <v>76</v>
      </c>
      <c r="H16" s="8" t="s">
        <v>172</v>
      </c>
      <c r="I16" s="8" t="s">
        <v>78</v>
      </c>
      <c r="J16" s="8" t="s">
        <v>173</v>
      </c>
      <c r="K16" s="8">
        <v>2017041239</v>
      </c>
      <c r="L16" s="11" t="s">
        <v>32</v>
      </c>
      <c r="M16" s="11" t="s">
        <v>33</v>
      </c>
      <c r="N16" s="8" t="s">
        <v>80</v>
      </c>
      <c r="O16" s="12" t="s">
        <v>174</v>
      </c>
      <c r="P16" s="12" t="s">
        <v>175</v>
      </c>
      <c r="Q16" s="12" t="s">
        <v>92</v>
      </c>
      <c r="R16" s="14">
        <v>17800</v>
      </c>
      <c r="S16" s="14">
        <f t="shared" si="0"/>
        <v>8900</v>
      </c>
      <c r="T16" s="8" t="s">
        <v>168</v>
      </c>
      <c r="U16" s="15" t="s">
        <v>176</v>
      </c>
      <c r="V16" s="8"/>
    </row>
    <row r="17" s="1" customFormat="1" ht="36" hidden="1" customHeight="1" spans="1:22">
      <c r="A17" s="8" t="s">
        <v>177</v>
      </c>
      <c r="B17" s="8" t="s">
        <v>71</v>
      </c>
      <c r="C17" s="8" t="s">
        <v>72</v>
      </c>
      <c r="D17" s="8" t="s">
        <v>73</v>
      </c>
      <c r="E17" s="8" t="s">
        <v>74</v>
      </c>
      <c r="F17" s="8" t="s">
        <v>178</v>
      </c>
      <c r="G17" s="8" t="s">
        <v>76</v>
      </c>
      <c r="H17" s="8" t="s">
        <v>179</v>
      </c>
      <c r="I17" s="8" t="s">
        <v>78</v>
      </c>
      <c r="J17" s="8" t="s">
        <v>180</v>
      </c>
      <c r="K17" s="8">
        <v>2016041113</v>
      </c>
      <c r="L17" s="11" t="s">
        <v>32</v>
      </c>
      <c r="M17" s="11" t="s">
        <v>34</v>
      </c>
      <c r="N17" s="8" t="s">
        <v>80</v>
      </c>
      <c r="O17" s="12" t="s">
        <v>181</v>
      </c>
      <c r="P17" s="12" t="s">
        <v>182</v>
      </c>
      <c r="Q17" s="12" t="s">
        <v>116</v>
      </c>
      <c r="R17" s="14">
        <v>17800</v>
      </c>
      <c r="S17" s="14">
        <f t="shared" si="0"/>
        <v>8900</v>
      </c>
      <c r="T17" s="8" t="s">
        <v>168</v>
      </c>
      <c r="U17" s="15" t="s">
        <v>183</v>
      </c>
      <c r="V17" s="8"/>
    </row>
    <row r="18" s="1" customFormat="1" ht="36" hidden="1" customHeight="1" spans="1:22">
      <c r="A18" s="8" t="s">
        <v>184</v>
      </c>
      <c r="B18" s="8" t="s">
        <v>71</v>
      </c>
      <c r="C18" s="8" t="s">
        <v>72</v>
      </c>
      <c r="D18" s="8" t="s">
        <v>73</v>
      </c>
      <c r="E18" s="8" t="s">
        <v>74</v>
      </c>
      <c r="F18" s="8" t="s">
        <v>185</v>
      </c>
      <c r="G18" s="8" t="s">
        <v>76</v>
      </c>
      <c r="H18" s="8" t="s">
        <v>186</v>
      </c>
      <c r="I18" s="8" t="s">
        <v>78</v>
      </c>
      <c r="J18" s="8" t="s">
        <v>187</v>
      </c>
      <c r="K18" s="8">
        <v>2016012602</v>
      </c>
      <c r="L18" s="11" t="s">
        <v>29</v>
      </c>
      <c r="M18" s="11" t="s">
        <v>31</v>
      </c>
      <c r="N18" s="8" t="s">
        <v>80</v>
      </c>
      <c r="O18" s="12" t="s">
        <v>188</v>
      </c>
      <c r="P18" s="12" t="s">
        <v>189</v>
      </c>
      <c r="Q18" s="12" t="s">
        <v>190</v>
      </c>
      <c r="R18" s="14">
        <v>17800</v>
      </c>
      <c r="S18" s="14">
        <f t="shared" si="0"/>
        <v>8900</v>
      </c>
      <c r="T18" s="8" t="s">
        <v>191</v>
      </c>
      <c r="U18" s="15" t="s">
        <v>192</v>
      </c>
      <c r="V18" s="8"/>
    </row>
    <row r="19" s="1" customFormat="1" ht="36" hidden="1" customHeight="1" spans="1:22">
      <c r="A19" s="8" t="s">
        <v>193</v>
      </c>
      <c r="B19" s="8" t="s">
        <v>71</v>
      </c>
      <c r="C19" s="8" t="s">
        <v>72</v>
      </c>
      <c r="D19" s="8" t="s">
        <v>73</v>
      </c>
      <c r="E19" s="8" t="s">
        <v>74</v>
      </c>
      <c r="F19" s="8" t="s">
        <v>194</v>
      </c>
      <c r="G19" s="8" t="s">
        <v>76</v>
      </c>
      <c r="H19" s="8" t="s">
        <v>195</v>
      </c>
      <c r="I19" s="8" t="s">
        <v>78</v>
      </c>
      <c r="J19" s="8" t="s">
        <v>196</v>
      </c>
      <c r="K19" s="8">
        <v>2016162602</v>
      </c>
      <c r="L19" s="11" t="s">
        <v>29</v>
      </c>
      <c r="M19" s="11" t="s">
        <v>31</v>
      </c>
      <c r="N19" s="8" t="s">
        <v>103</v>
      </c>
      <c r="O19" s="12" t="s">
        <v>197</v>
      </c>
      <c r="P19" s="12" t="s">
        <v>198</v>
      </c>
      <c r="Q19" s="12" t="s">
        <v>199</v>
      </c>
      <c r="R19" s="14">
        <v>17800</v>
      </c>
      <c r="S19" s="14">
        <f t="shared" si="0"/>
        <v>8900</v>
      </c>
      <c r="T19" s="8" t="s">
        <v>200</v>
      </c>
      <c r="U19" s="15" t="s">
        <v>201</v>
      </c>
      <c r="V19" s="8"/>
    </row>
    <row r="20" s="1" customFormat="1" ht="36" hidden="1" customHeight="1" spans="1:22">
      <c r="A20" s="8" t="s">
        <v>202</v>
      </c>
      <c r="B20" s="8" t="s">
        <v>71</v>
      </c>
      <c r="C20" s="8" t="s">
        <v>72</v>
      </c>
      <c r="D20" s="8" t="s">
        <v>73</v>
      </c>
      <c r="E20" s="8" t="s">
        <v>74</v>
      </c>
      <c r="F20" s="8" t="s">
        <v>203</v>
      </c>
      <c r="G20" s="8" t="s">
        <v>76</v>
      </c>
      <c r="H20" s="8" t="s">
        <v>204</v>
      </c>
      <c r="I20" s="8" t="s">
        <v>78</v>
      </c>
      <c r="J20" s="8" t="s">
        <v>205</v>
      </c>
      <c r="K20" s="8">
        <v>2017052210</v>
      </c>
      <c r="L20" s="11" t="s">
        <v>29</v>
      </c>
      <c r="M20" s="11" t="s">
        <v>30</v>
      </c>
      <c r="N20" s="8" t="s">
        <v>80</v>
      </c>
      <c r="O20" s="12" t="s">
        <v>206</v>
      </c>
      <c r="P20" s="12" t="s">
        <v>207</v>
      </c>
      <c r="Q20" s="12" t="s">
        <v>116</v>
      </c>
      <c r="R20" s="14">
        <v>17800</v>
      </c>
      <c r="S20" s="14">
        <f t="shared" si="0"/>
        <v>8900</v>
      </c>
      <c r="T20" s="8" t="s">
        <v>168</v>
      </c>
      <c r="U20" s="15" t="s">
        <v>208</v>
      </c>
      <c r="V20" s="8"/>
    </row>
    <row r="21" s="1" customFormat="1" ht="36" hidden="1" customHeight="1" spans="1:22">
      <c r="A21" s="8" t="s">
        <v>209</v>
      </c>
      <c r="B21" s="8" t="s">
        <v>71</v>
      </c>
      <c r="C21" s="8" t="s">
        <v>72</v>
      </c>
      <c r="D21" s="8" t="s">
        <v>73</v>
      </c>
      <c r="E21" s="8" t="s">
        <v>74</v>
      </c>
      <c r="F21" s="8" t="s">
        <v>210</v>
      </c>
      <c r="G21" s="8" t="s">
        <v>76</v>
      </c>
      <c r="H21" s="8" t="s">
        <v>211</v>
      </c>
      <c r="I21" s="8" t="s">
        <v>78</v>
      </c>
      <c r="J21" s="8" t="s">
        <v>212</v>
      </c>
      <c r="K21" s="8">
        <v>2017062213</v>
      </c>
      <c r="L21" s="11" t="s">
        <v>42</v>
      </c>
      <c r="M21" s="11" t="s">
        <v>44</v>
      </c>
      <c r="N21" s="8" t="s">
        <v>103</v>
      </c>
      <c r="O21" s="12" t="s">
        <v>213</v>
      </c>
      <c r="P21" s="12" t="s">
        <v>214</v>
      </c>
      <c r="Q21" s="12" t="s">
        <v>116</v>
      </c>
      <c r="R21" s="14">
        <v>17800</v>
      </c>
      <c r="S21" s="14">
        <f t="shared" si="0"/>
        <v>8900</v>
      </c>
      <c r="T21" s="8" t="s">
        <v>215</v>
      </c>
      <c r="U21" s="15" t="s">
        <v>216</v>
      </c>
      <c r="V21" s="8"/>
    </row>
    <row r="22" s="1" customFormat="1" ht="36" hidden="1" customHeight="1" spans="1:22">
      <c r="A22" s="8" t="s">
        <v>217</v>
      </c>
      <c r="B22" s="8" t="s">
        <v>71</v>
      </c>
      <c r="C22" s="8" t="s">
        <v>72</v>
      </c>
      <c r="D22" s="8" t="s">
        <v>73</v>
      </c>
      <c r="E22" s="8" t="s">
        <v>74</v>
      </c>
      <c r="F22" s="8" t="s">
        <v>218</v>
      </c>
      <c r="G22" s="8" t="s">
        <v>76</v>
      </c>
      <c r="H22" s="8" t="s">
        <v>219</v>
      </c>
      <c r="I22" s="8" t="s">
        <v>78</v>
      </c>
      <c r="J22" s="8" t="s">
        <v>220</v>
      </c>
      <c r="K22" s="8">
        <v>2016061109</v>
      </c>
      <c r="L22" s="11" t="s">
        <v>42</v>
      </c>
      <c r="M22" s="11" t="s">
        <v>45</v>
      </c>
      <c r="N22" s="8" t="s">
        <v>95</v>
      </c>
      <c r="O22" s="12" t="s">
        <v>221</v>
      </c>
      <c r="P22" s="12" t="s">
        <v>222</v>
      </c>
      <c r="Q22" s="12" t="s">
        <v>131</v>
      </c>
      <c r="R22" s="14">
        <v>17800</v>
      </c>
      <c r="S22" s="14">
        <f t="shared" si="0"/>
        <v>8900</v>
      </c>
      <c r="T22" s="8" t="s">
        <v>215</v>
      </c>
      <c r="U22" s="15" t="s">
        <v>223</v>
      </c>
      <c r="V22" s="8"/>
    </row>
    <row r="23" s="1" customFormat="1" ht="36" hidden="1" customHeight="1" spans="1:22">
      <c r="A23" s="8" t="s">
        <v>224</v>
      </c>
      <c r="B23" s="8" t="s">
        <v>71</v>
      </c>
      <c r="C23" s="8" t="s">
        <v>72</v>
      </c>
      <c r="D23" s="8" t="s">
        <v>73</v>
      </c>
      <c r="E23" s="8" t="s">
        <v>74</v>
      </c>
      <c r="F23" s="8" t="s">
        <v>225</v>
      </c>
      <c r="G23" s="8" t="s">
        <v>76</v>
      </c>
      <c r="H23" s="8" t="s">
        <v>226</v>
      </c>
      <c r="I23" s="8" t="s">
        <v>78</v>
      </c>
      <c r="J23" s="8" t="s">
        <v>227</v>
      </c>
      <c r="K23" s="8">
        <v>2016061406</v>
      </c>
      <c r="L23" s="11" t="s">
        <v>42</v>
      </c>
      <c r="M23" s="11" t="s">
        <v>43</v>
      </c>
      <c r="N23" s="8" t="s">
        <v>95</v>
      </c>
      <c r="O23" s="12" t="s">
        <v>228</v>
      </c>
      <c r="P23" s="12" t="s">
        <v>229</v>
      </c>
      <c r="Q23" s="12" t="s">
        <v>116</v>
      </c>
      <c r="R23" s="14">
        <v>17800</v>
      </c>
      <c r="S23" s="14">
        <f t="shared" si="0"/>
        <v>8900</v>
      </c>
      <c r="T23" s="8" t="s">
        <v>93</v>
      </c>
      <c r="U23" s="15" t="s">
        <v>230</v>
      </c>
      <c r="V23" s="8"/>
    </row>
    <row r="24" s="1" customFormat="1" ht="36" hidden="1" customHeight="1" spans="1:22">
      <c r="A24" s="8" t="s">
        <v>231</v>
      </c>
      <c r="B24" s="8" t="s">
        <v>71</v>
      </c>
      <c r="C24" s="8" t="s">
        <v>72</v>
      </c>
      <c r="D24" s="8" t="s">
        <v>73</v>
      </c>
      <c r="E24" s="8" t="s">
        <v>74</v>
      </c>
      <c r="F24" s="8" t="s">
        <v>232</v>
      </c>
      <c r="G24" s="8" t="s">
        <v>76</v>
      </c>
      <c r="H24" s="8" t="s">
        <v>233</v>
      </c>
      <c r="I24" s="8" t="s">
        <v>78</v>
      </c>
      <c r="J24" s="8" t="s">
        <v>234</v>
      </c>
      <c r="K24" s="8">
        <v>2016071424</v>
      </c>
      <c r="L24" s="11" t="s">
        <v>10</v>
      </c>
      <c r="M24" s="11" t="s">
        <v>11</v>
      </c>
      <c r="N24" s="8" t="s">
        <v>103</v>
      </c>
      <c r="O24" s="12" t="s">
        <v>235</v>
      </c>
      <c r="P24" s="12" t="s">
        <v>236</v>
      </c>
      <c r="Q24" s="12" t="s">
        <v>116</v>
      </c>
      <c r="R24" s="14">
        <v>20500</v>
      </c>
      <c r="S24" s="14">
        <f t="shared" si="0"/>
        <v>10250</v>
      </c>
      <c r="T24" s="8" t="s">
        <v>237</v>
      </c>
      <c r="U24" s="15" t="s">
        <v>238</v>
      </c>
      <c r="V24" s="8"/>
    </row>
    <row r="25" s="1" customFormat="1" ht="36" hidden="1" customHeight="1" spans="1:22">
      <c r="A25" s="8" t="s">
        <v>239</v>
      </c>
      <c r="B25" s="8" t="s">
        <v>71</v>
      </c>
      <c r="C25" s="8" t="s">
        <v>72</v>
      </c>
      <c r="D25" s="8" t="s">
        <v>73</v>
      </c>
      <c r="E25" s="8" t="s">
        <v>74</v>
      </c>
      <c r="F25" s="8" t="s">
        <v>240</v>
      </c>
      <c r="G25" s="8" t="s">
        <v>76</v>
      </c>
      <c r="H25" s="8" t="s">
        <v>241</v>
      </c>
      <c r="I25" s="8" t="s">
        <v>78</v>
      </c>
      <c r="J25" s="8" t="s">
        <v>242</v>
      </c>
      <c r="K25" s="8">
        <v>2017071225</v>
      </c>
      <c r="L25" s="11" t="s">
        <v>10</v>
      </c>
      <c r="M25" s="11" t="s">
        <v>12</v>
      </c>
      <c r="N25" s="8" t="s">
        <v>80</v>
      </c>
      <c r="O25" s="12" t="s">
        <v>243</v>
      </c>
      <c r="P25" s="12" t="s">
        <v>244</v>
      </c>
      <c r="Q25" s="12" t="s">
        <v>245</v>
      </c>
      <c r="R25" s="14">
        <v>20500</v>
      </c>
      <c r="S25" s="14">
        <f t="shared" si="0"/>
        <v>10250</v>
      </c>
      <c r="T25" s="8" t="s">
        <v>246</v>
      </c>
      <c r="U25" s="15" t="s">
        <v>247</v>
      </c>
      <c r="V25" s="8"/>
    </row>
    <row r="26" s="1" customFormat="1" ht="36" hidden="1" customHeight="1" spans="1:22">
      <c r="A26" s="8" t="s">
        <v>248</v>
      </c>
      <c r="B26" s="8" t="s">
        <v>71</v>
      </c>
      <c r="C26" s="8" t="s">
        <v>72</v>
      </c>
      <c r="D26" s="8" t="s">
        <v>73</v>
      </c>
      <c r="E26" s="8" t="s">
        <v>74</v>
      </c>
      <c r="F26" s="8" t="s">
        <v>249</v>
      </c>
      <c r="G26" s="8" t="s">
        <v>76</v>
      </c>
      <c r="H26" s="8" t="s">
        <v>250</v>
      </c>
      <c r="I26" s="8" t="s">
        <v>78</v>
      </c>
      <c r="J26" s="8" t="s">
        <v>251</v>
      </c>
      <c r="K26" s="8">
        <v>2017072120</v>
      </c>
      <c r="L26" s="11" t="s">
        <v>10</v>
      </c>
      <c r="M26" s="11" t="s">
        <v>11</v>
      </c>
      <c r="N26" s="8" t="s">
        <v>80</v>
      </c>
      <c r="O26" s="12" t="s">
        <v>252</v>
      </c>
      <c r="P26" s="12" t="s">
        <v>253</v>
      </c>
      <c r="Q26" s="12" t="s">
        <v>116</v>
      </c>
      <c r="R26" s="14">
        <v>20500</v>
      </c>
      <c r="S26" s="14">
        <f t="shared" si="0"/>
        <v>10250</v>
      </c>
      <c r="T26" s="8" t="s">
        <v>237</v>
      </c>
      <c r="U26" s="15" t="s">
        <v>254</v>
      </c>
      <c r="V26" s="8"/>
    </row>
    <row r="27" s="1" customFormat="1" ht="36" hidden="1" customHeight="1" spans="1:22">
      <c r="A27" s="8" t="s">
        <v>255</v>
      </c>
      <c r="B27" s="8" t="s">
        <v>71</v>
      </c>
      <c r="C27" s="8" t="s">
        <v>72</v>
      </c>
      <c r="D27" s="8" t="s">
        <v>73</v>
      </c>
      <c r="E27" s="8" t="s">
        <v>74</v>
      </c>
      <c r="F27" s="8" t="s">
        <v>256</v>
      </c>
      <c r="G27" s="8" t="s">
        <v>76</v>
      </c>
      <c r="H27" s="8" t="s">
        <v>257</v>
      </c>
      <c r="I27" s="8" t="s">
        <v>78</v>
      </c>
      <c r="J27" s="8" t="s">
        <v>258</v>
      </c>
      <c r="K27" s="8">
        <v>2107071231</v>
      </c>
      <c r="L27" s="11" t="s">
        <v>10</v>
      </c>
      <c r="M27" s="11" t="s">
        <v>12</v>
      </c>
      <c r="N27" s="8" t="s">
        <v>118</v>
      </c>
      <c r="O27" s="12" t="s">
        <v>259</v>
      </c>
      <c r="P27" s="12" t="s">
        <v>260</v>
      </c>
      <c r="Q27" s="12" t="s">
        <v>116</v>
      </c>
      <c r="R27" s="14">
        <v>20500</v>
      </c>
      <c r="S27" s="14">
        <f t="shared" si="0"/>
        <v>10250</v>
      </c>
      <c r="T27" s="8" t="s">
        <v>246</v>
      </c>
      <c r="U27" s="15" t="s">
        <v>261</v>
      </c>
      <c r="V27" s="8"/>
    </row>
    <row r="28" s="1" customFormat="1" ht="36" hidden="1" customHeight="1" spans="1:22">
      <c r="A28" s="8" t="s">
        <v>262</v>
      </c>
      <c r="B28" s="8" t="s">
        <v>71</v>
      </c>
      <c r="C28" s="8" t="s">
        <v>72</v>
      </c>
      <c r="D28" s="8" t="s">
        <v>73</v>
      </c>
      <c r="E28" s="8" t="s">
        <v>74</v>
      </c>
      <c r="F28" s="8" t="s">
        <v>263</v>
      </c>
      <c r="G28" s="8" t="s">
        <v>76</v>
      </c>
      <c r="H28" s="8" t="s">
        <v>264</v>
      </c>
      <c r="I28" s="8" t="s">
        <v>78</v>
      </c>
      <c r="J28" s="8" t="s">
        <v>265</v>
      </c>
      <c r="K28" s="8">
        <v>2016082107</v>
      </c>
      <c r="L28" s="11" t="s">
        <v>35</v>
      </c>
      <c r="M28" s="11" t="s">
        <v>37</v>
      </c>
      <c r="N28" s="8" t="s">
        <v>80</v>
      </c>
      <c r="O28" s="12" t="s">
        <v>266</v>
      </c>
      <c r="P28" s="12" t="s">
        <v>267</v>
      </c>
      <c r="Q28" s="12" t="s">
        <v>116</v>
      </c>
      <c r="R28" s="14">
        <v>20500</v>
      </c>
      <c r="S28" s="14">
        <f t="shared" si="0"/>
        <v>10250</v>
      </c>
      <c r="T28" s="8" t="s">
        <v>268</v>
      </c>
      <c r="U28" s="15" t="s">
        <v>269</v>
      </c>
      <c r="V28" s="8"/>
    </row>
    <row r="29" s="1" customFormat="1" ht="36" hidden="1" customHeight="1" spans="1:22">
      <c r="A29" s="8" t="s">
        <v>270</v>
      </c>
      <c r="B29" s="8" t="s">
        <v>71</v>
      </c>
      <c r="C29" s="8" t="s">
        <v>72</v>
      </c>
      <c r="D29" s="8" t="s">
        <v>73</v>
      </c>
      <c r="E29" s="8" t="s">
        <v>74</v>
      </c>
      <c r="F29" s="8" t="s">
        <v>271</v>
      </c>
      <c r="G29" s="8" t="s">
        <v>76</v>
      </c>
      <c r="H29" s="8" t="s">
        <v>272</v>
      </c>
      <c r="I29" s="8" t="s">
        <v>78</v>
      </c>
      <c r="J29" s="8" t="s">
        <v>273</v>
      </c>
      <c r="K29" s="8">
        <v>2016082305</v>
      </c>
      <c r="L29" s="11" t="s">
        <v>35</v>
      </c>
      <c r="M29" s="11" t="s">
        <v>36</v>
      </c>
      <c r="N29" s="8" t="s">
        <v>80</v>
      </c>
      <c r="O29" s="12" t="s">
        <v>274</v>
      </c>
      <c r="P29" s="12" t="s">
        <v>275</v>
      </c>
      <c r="Q29" s="12" t="s">
        <v>83</v>
      </c>
      <c r="R29" s="14">
        <v>20500</v>
      </c>
      <c r="S29" s="14">
        <f t="shared" si="0"/>
        <v>10250</v>
      </c>
      <c r="T29" s="8" t="s">
        <v>276</v>
      </c>
      <c r="U29" s="15" t="s">
        <v>277</v>
      </c>
      <c r="V29" s="8"/>
    </row>
    <row r="30" s="1" customFormat="1" ht="36" hidden="1" customHeight="1" spans="1:22">
      <c r="A30" s="8" t="s">
        <v>278</v>
      </c>
      <c r="B30" s="8" t="s">
        <v>71</v>
      </c>
      <c r="C30" s="8" t="s">
        <v>72</v>
      </c>
      <c r="D30" s="8" t="s">
        <v>73</v>
      </c>
      <c r="E30" s="8" t="s">
        <v>74</v>
      </c>
      <c r="F30" s="8" t="s">
        <v>279</v>
      </c>
      <c r="G30" s="8" t="s">
        <v>76</v>
      </c>
      <c r="H30" s="8" t="s">
        <v>280</v>
      </c>
      <c r="I30" s="8" t="s">
        <v>78</v>
      </c>
      <c r="J30" s="8" t="s">
        <v>281</v>
      </c>
      <c r="K30" s="8">
        <v>2017082309</v>
      </c>
      <c r="L30" s="11" t="s">
        <v>35</v>
      </c>
      <c r="M30" s="11" t="s">
        <v>37</v>
      </c>
      <c r="N30" s="8" t="s">
        <v>80</v>
      </c>
      <c r="O30" s="12" t="s">
        <v>282</v>
      </c>
      <c r="P30" s="12" t="s">
        <v>283</v>
      </c>
      <c r="Q30" s="12" t="s">
        <v>131</v>
      </c>
      <c r="R30" s="14">
        <v>20500</v>
      </c>
      <c r="S30" s="14">
        <f t="shared" si="0"/>
        <v>10250</v>
      </c>
      <c r="T30" s="8" t="s">
        <v>268</v>
      </c>
      <c r="U30" s="15" t="s">
        <v>284</v>
      </c>
      <c r="V30" s="8"/>
    </row>
    <row r="31" s="1" customFormat="1" ht="36" hidden="1" customHeight="1" spans="1:22">
      <c r="A31" s="8" t="s">
        <v>285</v>
      </c>
      <c r="B31" s="8" t="s">
        <v>71</v>
      </c>
      <c r="C31" s="8" t="s">
        <v>72</v>
      </c>
      <c r="D31" s="8" t="s">
        <v>73</v>
      </c>
      <c r="E31" s="8" t="s">
        <v>74</v>
      </c>
      <c r="F31" s="8" t="s">
        <v>286</v>
      </c>
      <c r="G31" s="8" t="s">
        <v>76</v>
      </c>
      <c r="H31" s="8" t="s">
        <v>287</v>
      </c>
      <c r="I31" s="8" t="s">
        <v>78</v>
      </c>
      <c r="J31" s="8" t="s">
        <v>288</v>
      </c>
      <c r="K31" s="8">
        <v>2016082227</v>
      </c>
      <c r="L31" s="11" t="s">
        <v>35</v>
      </c>
      <c r="M31" s="11" t="s">
        <v>36</v>
      </c>
      <c r="N31" s="8" t="s">
        <v>80</v>
      </c>
      <c r="O31" s="12" t="s">
        <v>289</v>
      </c>
      <c r="P31" s="12" t="s">
        <v>290</v>
      </c>
      <c r="Q31" s="12" t="s">
        <v>116</v>
      </c>
      <c r="R31" s="14">
        <v>20500</v>
      </c>
      <c r="S31" s="14">
        <f t="shared" si="0"/>
        <v>10250</v>
      </c>
      <c r="T31" s="8" t="s">
        <v>276</v>
      </c>
      <c r="U31" s="15" t="s">
        <v>291</v>
      </c>
      <c r="V31" s="8"/>
    </row>
    <row r="32" s="1" customFormat="1" ht="36" hidden="1" customHeight="1" spans="1:22">
      <c r="A32" s="8" t="s">
        <v>292</v>
      </c>
      <c r="B32" s="8" t="s">
        <v>71</v>
      </c>
      <c r="C32" s="8" t="s">
        <v>72</v>
      </c>
      <c r="D32" s="8" t="s">
        <v>73</v>
      </c>
      <c r="E32" s="8" t="s">
        <v>74</v>
      </c>
      <c r="F32" s="8" t="s">
        <v>293</v>
      </c>
      <c r="G32" s="8" t="s">
        <v>76</v>
      </c>
      <c r="H32" s="8" t="s">
        <v>294</v>
      </c>
      <c r="I32" s="8" t="s">
        <v>78</v>
      </c>
      <c r="J32" s="8" t="s">
        <v>295</v>
      </c>
      <c r="K32" s="8">
        <v>2016082435</v>
      </c>
      <c r="L32" s="11" t="s">
        <v>35</v>
      </c>
      <c r="M32" s="11" t="s">
        <v>38</v>
      </c>
      <c r="N32" s="8" t="s">
        <v>80</v>
      </c>
      <c r="O32" s="12" t="s">
        <v>296</v>
      </c>
      <c r="P32" s="12" t="s">
        <v>297</v>
      </c>
      <c r="Q32" s="12" t="s">
        <v>298</v>
      </c>
      <c r="R32" s="14">
        <v>20500</v>
      </c>
      <c r="S32" s="14">
        <f t="shared" si="0"/>
        <v>10250</v>
      </c>
      <c r="T32" s="8" t="s">
        <v>268</v>
      </c>
      <c r="U32" s="15" t="s">
        <v>299</v>
      </c>
      <c r="V32" s="8"/>
    </row>
    <row r="33" s="1" customFormat="1" ht="36" hidden="1" customHeight="1" spans="1:22">
      <c r="A33" s="8" t="s">
        <v>300</v>
      </c>
      <c r="B33" s="8" t="s">
        <v>71</v>
      </c>
      <c r="C33" s="8" t="s">
        <v>72</v>
      </c>
      <c r="D33" s="8" t="s">
        <v>73</v>
      </c>
      <c r="E33" s="8" t="s">
        <v>74</v>
      </c>
      <c r="F33" s="8" t="s">
        <v>301</v>
      </c>
      <c r="G33" s="8" t="s">
        <v>76</v>
      </c>
      <c r="H33" s="8" t="s">
        <v>302</v>
      </c>
      <c r="I33" s="8" t="s">
        <v>78</v>
      </c>
      <c r="J33" s="8" t="s">
        <v>303</v>
      </c>
      <c r="K33" s="8">
        <v>2017082216</v>
      </c>
      <c r="L33" s="11" t="s">
        <v>35</v>
      </c>
      <c r="M33" s="11" t="s">
        <v>37</v>
      </c>
      <c r="N33" s="8" t="s">
        <v>103</v>
      </c>
      <c r="O33" s="12" t="s">
        <v>304</v>
      </c>
      <c r="P33" s="12" t="s">
        <v>305</v>
      </c>
      <c r="Q33" s="12" t="s">
        <v>306</v>
      </c>
      <c r="R33" s="14">
        <v>20500</v>
      </c>
      <c r="S33" s="14">
        <f t="shared" si="0"/>
        <v>10250</v>
      </c>
      <c r="T33" s="8" t="s">
        <v>268</v>
      </c>
      <c r="U33" s="15" t="s">
        <v>307</v>
      </c>
      <c r="V33" s="8"/>
    </row>
    <row r="34" s="1" customFormat="1" ht="36" hidden="1" customHeight="1" spans="1:22">
      <c r="A34" s="8" t="s">
        <v>308</v>
      </c>
      <c r="B34" s="8" t="s">
        <v>71</v>
      </c>
      <c r="C34" s="8" t="s">
        <v>72</v>
      </c>
      <c r="D34" s="8" t="s">
        <v>73</v>
      </c>
      <c r="E34" s="8" t="s">
        <v>74</v>
      </c>
      <c r="F34" s="8" t="s">
        <v>309</v>
      </c>
      <c r="G34" s="8" t="s">
        <v>76</v>
      </c>
      <c r="H34" s="8" t="s">
        <v>310</v>
      </c>
      <c r="I34" s="8" t="s">
        <v>78</v>
      </c>
      <c r="J34" s="8" t="s">
        <v>311</v>
      </c>
      <c r="K34" s="8">
        <v>2016162406</v>
      </c>
      <c r="L34" s="11" t="s">
        <v>3</v>
      </c>
      <c r="M34" s="11" t="s">
        <v>4</v>
      </c>
      <c r="N34" s="8" t="s">
        <v>103</v>
      </c>
      <c r="O34" s="12" t="s">
        <v>312</v>
      </c>
      <c r="P34" s="12" t="s">
        <v>313</v>
      </c>
      <c r="Q34" s="12" t="s">
        <v>116</v>
      </c>
      <c r="R34" s="14">
        <v>20500</v>
      </c>
      <c r="S34" s="14">
        <f t="shared" si="0"/>
        <v>10250</v>
      </c>
      <c r="T34" s="8" t="s">
        <v>314</v>
      </c>
      <c r="U34" s="15" t="s">
        <v>315</v>
      </c>
      <c r="V34" s="8"/>
    </row>
    <row r="35" s="1" customFormat="1" ht="36" hidden="1" customHeight="1" spans="1:22">
      <c r="A35" s="8" t="s">
        <v>316</v>
      </c>
      <c r="B35" s="8" t="s">
        <v>71</v>
      </c>
      <c r="C35" s="8" t="s">
        <v>72</v>
      </c>
      <c r="D35" s="8" t="s">
        <v>73</v>
      </c>
      <c r="E35" s="8" t="s">
        <v>74</v>
      </c>
      <c r="F35" s="8" t="s">
        <v>317</v>
      </c>
      <c r="G35" s="8" t="s">
        <v>76</v>
      </c>
      <c r="H35" s="8" t="s">
        <v>318</v>
      </c>
      <c r="I35" s="8" t="s">
        <v>78</v>
      </c>
      <c r="J35" s="8" t="s">
        <v>319</v>
      </c>
      <c r="K35" s="8">
        <v>2016162135</v>
      </c>
      <c r="L35" s="11" t="s">
        <v>3</v>
      </c>
      <c r="M35" s="11" t="s">
        <v>5</v>
      </c>
      <c r="N35" s="8" t="s">
        <v>80</v>
      </c>
      <c r="O35" s="12" t="s">
        <v>320</v>
      </c>
      <c r="P35" s="12" t="s">
        <v>321</v>
      </c>
      <c r="Q35" s="12" t="s">
        <v>322</v>
      </c>
      <c r="R35" s="14">
        <v>20500</v>
      </c>
      <c r="S35" s="14">
        <f t="shared" si="0"/>
        <v>10250</v>
      </c>
      <c r="T35" s="8" t="s">
        <v>147</v>
      </c>
      <c r="U35" s="15" t="s">
        <v>323</v>
      </c>
      <c r="V35" s="8"/>
    </row>
    <row r="36" s="1" customFormat="1" ht="36" hidden="1" customHeight="1" spans="1:22">
      <c r="A36" s="8" t="s">
        <v>324</v>
      </c>
      <c r="B36" s="8" t="s">
        <v>71</v>
      </c>
      <c r="C36" s="8" t="s">
        <v>72</v>
      </c>
      <c r="D36" s="8" t="s">
        <v>73</v>
      </c>
      <c r="E36" s="8" t="s">
        <v>74</v>
      </c>
      <c r="F36" s="8" t="s">
        <v>325</v>
      </c>
      <c r="G36" s="8" t="s">
        <v>76</v>
      </c>
      <c r="H36" s="8" t="s">
        <v>326</v>
      </c>
      <c r="I36" s="8" t="s">
        <v>78</v>
      </c>
      <c r="J36" s="8" t="s">
        <v>327</v>
      </c>
      <c r="K36" s="8">
        <v>2017161134</v>
      </c>
      <c r="L36" s="11" t="s">
        <v>3</v>
      </c>
      <c r="M36" s="11" t="s">
        <v>5</v>
      </c>
      <c r="N36" s="8" t="s">
        <v>103</v>
      </c>
      <c r="O36" s="12" t="s">
        <v>328</v>
      </c>
      <c r="P36" s="12" t="s">
        <v>329</v>
      </c>
      <c r="Q36" s="12" t="s">
        <v>330</v>
      </c>
      <c r="R36" s="14">
        <v>20500</v>
      </c>
      <c r="S36" s="14">
        <f t="shared" si="0"/>
        <v>10250</v>
      </c>
      <c r="T36" s="8" t="s">
        <v>331</v>
      </c>
      <c r="U36" s="15" t="s">
        <v>332</v>
      </c>
      <c r="V36" s="8"/>
    </row>
    <row r="37" s="1" customFormat="1" ht="36" hidden="1" customHeight="1" spans="1:22">
      <c r="A37" s="8" t="s">
        <v>333</v>
      </c>
      <c r="B37" s="8" t="s">
        <v>71</v>
      </c>
      <c r="C37" s="8" t="s">
        <v>72</v>
      </c>
      <c r="D37" s="8" t="s">
        <v>73</v>
      </c>
      <c r="E37" s="8" t="s">
        <v>74</v>
      </c>
      <c r="F37" s="8" t="s">
        <v>334</v>
      </c>
      <c r="G37" s="8" t="s">
        <v>76</v>
      </c>
      <c r="H37" s="8" t="s">
        <v>335</v>
      </c>
      <c r="I37" s="8" t="s">
        <v>78</v>
      </c>
      <c r="J37" s="8" t="s">
        <v>336</v>
      </c>
      <c r="K37" s="8">
        <v>2017162202</v>
      </c>
      <c r="L37" s="11" t="s">
        <v>3</v>
      </c>
      <c r="M37" s="11" t="s">
        <v>5</v>
      </c>
      <c r="N37" s="8" t="s">
        <v>80</v>
      </c>
      <c r="O37" s="12" t="s">
        <v>337</v>
      </c>
      <c r="P37" s="12" t="s">
        <v>338</v>
      </c>
      <c r="Q37" s="12" t="s">
        <v>339</v>
      </c>
      <c r="R37" s="14">
        <v>20500</v>
      </c>
      <c r="S37" s="14">
        <f t="shared" si="0"/>
        <v>10250</v>
      </c>
      <c r="T37" s="8" t="s">
        <v>331</v>
      </c>
      <c r="U37" s="15" t="s">
        <v>340</v>
      </c>
      <c r="V37" s="8"/>
    </row>
    <row r="38" s="1" customFormat="1" ht="36" hidden="1" customHeight="1" spans="1:22">
      <c r="A38" s="8" t="s">
        <v>341</v>
      </c>
      <c r="B38" s="8" t="s">
        <v>71</v>
      </c>
      <c r="C38" s="8" t="s">
        <v>72</v>
      </c>
      <c r="D38" s="8" t="s">
        <v>73</v>
      </c>
      <c r="E38" s="8" t="s">
        <v>74</v>
      </c>
      <c r="F38" s="8" t="s">
        <v>342</v>
      </c>
      <c r="G38" s="8" t="s">
        <v>76</v>
      </c>
      <c r="H38" s="8" t="s">
        <v>343</v>
      </c>
      <c r="I38" s="8" t="s">
        <v>78</v>
      </c>
      <c r="J38" s="8" t="s">
        <v>344</v>
      </c>
      <c r="K38" s="8">
        <v>2016162226</v>
      </c>
      <c r="L38" s="11" t="s">
        <v>3</v>
      </c>
      <c r="M38" s="11" t="s">
        <v>5</v>
      </c>
      <c r="N38" s="8" t="s">
        <v>80</v>
      </c>
      <c r="O38" s="12" t="s">
        <v>345</v>
      </c>
      <c r="P38" s="12" t="s">
        <v>346</v>
      </c>
      <c r="Q38" s="12" t="s">
        <v>116</v>
      </c>
      <c r="R38" s="14">
        <v>20500</v>
      </c>
      <c r="S38" s="14">
        <f t="shared" si="0"/>
        <v>10250</v>
      </c>
      <c r="T38" s="8" t="s">
        <v>331</v>
      </c>
      <c r="U38" s="15" t="s">
        <v>347</v>
      </c>
      <c r="V38" s="8"/>
    </row>
    <row r="39" s="1" customFormat="1" ht="36" hidden="1" customHeight="1" spans="1:22">
      <c r="A39" s="8" t="s">
        <v>348</v>
      </c>
      <c r="B39" s="8" t="s">
        <v>71</v>
      </c>
      <c r="C39" s="8" t="s">
        <v>72</v>
      </c>
      <c r="D39" s="8" t="s">
        <v>73</v>
      </c>
      <c r="E39" s="8" t="s">
        <v>74</v>
      </c>
      <c r="F39" s="8" t="s">
        <v>349</v>
      </c>
      <c r="G39" s="8" t="s">
        <v>76</v>
      </c>
      <c r="H39" s="8" t="s">
        <v>350</v>
      </c>
      <c r="I39" s="8" t="s">
        <v>78</v>
      </c>
      <c r="J39" s="8" t="s">
        <v>351</v>
      </c>
      <c r="K39" s="8">
        <v>2016092203</v>
      </c>
      <c r="L39" s="11" t="s">
        <v>22</v>
      </c>
      <c r="M39" s="11" t="s">
        <v>26</v>
      </c>
      <c r="N39" s="8" t="s">
        <v>80</v>
      </c>
      <c r="O39" s="12" t="s">
        <v>352</v>
      </c>
      <c r="P39" s="12" t="s">
        <v>353</v>
      </c>
      <c r="Q39" s="12" t="s">
        <v>92</v>
      </c>
      <c r="R39" s="14">
        <v>20500</v>
      </c>
      <c r="S39" s="14">
        <f t="shared" si="0"/>
        <v>10250</v>
      </c>
      <c r="T39" s="8" t="s">
        <v>354</v>
      </c>
      <c r="U39" s="15" t="s">
        <v>355</v>
      </c>
      <c r="V39" s="8"/>
    </row>
    <row r="40" s="1" customFormat="1" ht="36" hidden="1" customHeight="1" spans="1:22">
      <c r="A40" s="8" t="s">
        <v>356</v>
      </c>
      <c r="B40" s="8" t="s">
        <v>71</v>
      </c>
      <c r="C40" s="8" t="s">
        <v>72</v>
      </c>
      <c r="D40" s="8" t="s">
        <v>73</v>
      </c>
      <c r="E40" s="8" t="s">
        <v>74</v>
      </c>
      <c r="F40" s="8" t="s">
        <v>357</v>
      </c>
      <c r="G40" s="8" t="s">
        <v>76</v>
      </c>
      <c r="H40" s="8" t="s">
        <v>358</v>
      </c>
      <c r="I40" s="8" t="s">
        <v>78</v>
      </c>
      <c r="J40" s="8" t="s">
        <v>359</v>
      </c>
      <c r="K40" s="8">
        <v>2017092129</v>
      </c>
      <c r="L40" s="11" t="s">
        <v>22</v>
      </c>
      <c r="M40" s="11" t="s">
        <v>24</v>
      </c>
      <c r="N40" s="8" t="s">
        <v>103</v>
      </c>
      <c r="O40" s="12" t="s">
        <v>360</v>
      </c>
      <c r="P40" s="12" t="s">
        <v>361</v>
      </c>
      <c r="Q40" s="12" t="s">
        <v>92</v>
      </c>
      <c r="R40" s="14">
        <v>20500</v>
      </c>
      <c r="S40" s="14">
        <f t="shared" si="0"/>
        <v>10250</v>
      </c>
      <c r="T40" s="8" t="s">
        <v>362</v>
      </c>
      <c r="U40" s="15" t="s">
        <v>363</v>
      </c>
      <c r="V40" s="8"/>
    </row>
    <row r="41" s="1" customFormat="1" ht="36" hidden="1" customHeight="1" spans="1:22">
      <c r="A41" s="8" t="s">
        <v>364</v>
      </c>
      <c r="B41" s="8" t="s">
        <v>71</v>
      </c>
      <c r="C41" s="8" t="s">
        <v>72</v>
      </c>
      <c r="D41" s="8" t="s">
        <v>73</v>
      </c>
      <c r="E41" s="8" t="s">
        <v>74</v>
      </c>
      <c r="F41" s="8" t="s">
        <v>365</v>
      </c>
      <c r="G41" s="8" t="s">
        <v>76</v>
      </c>
      <c r="H41" s="8" t="s">
        <v>366</v>
      </c>
      <c r="I41" s="8" t="s">
        <v>78</v>
      </c>
      <c r="J41" s="8" t="s">
        <v>367</v>
      </c>
      <c r="K41" s="8">
        <v>2017091121</v>
      </c>
      <c r="L41" s="11" t="s">
        <v>22</v>
      </c>
      <c r="M41" s="11" t="s">
        <v>23</v>
      </c>
      <c r="N41" s="8" t="s">
        <v>80</v>
      </c>
      <c r="O41" s="12" t="s">
        <v>368</v>
      </c>
      <c r="P41" s="12" t="s">
        <v>369</v>
      </c>
      <c r="Q41" s="12" t="s">
        <v>131</v>
      </c>
      <c r="R41" s="14">
        <v>20500</v>
      </c>
      <c r="S41" s="14">
        <f t="shared" si="0"/>
        <v>10250</v>
      </c>
      <c r="T41" s="8" t="s">
        <v>354</v>
      </c>
      <c r="U41" s="15" t="s">
        <v>370</v>
      </c>
      <c r="V41" s="8"/>
    </row>
    <row r="42" s="1" customFormat="1" ht="36" hidden="1" customHeight="1" spans="1:22">
      <c r="A42" s="8" t="s">
        <v>371</v>
      </c>
      <c r="B42" s="8" t="s">
        <v>71</v>
      </c>
      <c r="C42" s="8" t="s">
        <v>72</v>
      </c>
      <c r="D42" s="8" t="s">
        <v>73</v>
      </c>
      <c r="E42" s="8" t="s">
        <v>74</v>
      </c>
      <c r="F42" s="8" t="s">
        <v>372</v>
      </c>
      <c r="G42" s="8" t="s">
        <v>76</v>
      </c>
      <c r="H42" s="8" t="s">
        <v>373</v>
      </c>
      <c r="I42" s="8" t="s">
        <v>78</v>
      </c>
      <c r="J42" s="8" t="s">
        <v>374</v>
      </c>
      <c r="K42" s="8">
        <v>2017092105</v>
      </c>
      <c r="L42" s="11" t="s">
        <v>22</v>
      </c>
      <c r="M42" s="11" t="s">
        <v>25</v>
      </c>
      <c r="N42" s="8" t="s">
        <v>80</v>
      </c>
      <c r="O42" s="12" t="s">
        <v>375</v>
      </c>
      <c r="P42" s="12" t="s">
        <v>376</v>
      </c>
      <c r="Q42" s="12" t="s">
        <v>377</v>
      </c>
      <c r="R42" s="14">
        <v>20500</v>
      </c>
      <c r="S42" s="14">
        <f t="shared" si="0"/>
        <v>10250</v>
      </c>
      <c r="T42" s="8" t="s">
        <v>362</v>
      </c>
      <c r="U42" s="15" t="s">
        <v>378</v>
      </c>
      <c r="V42" s="8"/>
    </row>
    <row r="43" s="1" customFormat="1" ht="36" hidden="1" customHeight="1" spans="1:22">
      <c r="A43" s="8" t="s">
        <v>379</v>
      </c>
      <c r="B43" s="8" t="s">
        <v>71</v>
      </c>
      <c r="C43" s="8" t="s">
        <v>72</v>
      </c>
      <c r="D43" s="8" t="s">
        <v>73</v>
      </c>
      <c r="E43" s="8" t="s">
        <v>74</v>
      </c>
      <c r="F43" s="8" t="s">
        <v>380</v>
      </c>
      <c r="G43" s="8" t="s">
        <v>76</v>
      </c>
      <c r="H43" s="8" t="s">
        <v>381</v>
      </c>
      <c r="I43" s="8" t="s">
        <v>78</v>
      </c>
      <c r="J43" s="8" t="s">
        <v>382</v>
      </c>
      <c r="K43" s="8">
        <v>2018092525</v>
      </c>
      <c r="L43" s="11" t="s">
        <v>22</v>
      </c>
      <c r="M43" s="11" t="s">
        <v>24</v>
      </c>
      <c r="N43" s="8" t="s">
        <v>80</v>
      </c>
      <c r="O43" s="12" t="s">
        <v>383</v>
      </c>
      <c r="P43" s="12" t="s">
        <v>384</v>
      </c>
      <c r="Q43" s="12" t="s">
        <v>92</v>
      </c>
      <c r="R43" s="14">
        <v>20500</v>
      </c>
      <c r="S43" s="14">
        <f t="shared" si="0"/>
        <v>10250</v>
      </c>
      <c r="T43" s="8" t="s">
        <v>354</v>
      </c>
      <c r="U43" s="15" t="s">
        <v>385</v>
      </c>
      <c r="V43" s="8"/>
    </row>
    <row r="44" s="1" customFormat="1" ht="36" hidden="1" customHeight="1" spans="1:22">
      <c r="A44" s="8" t="s">
        <v>386</v>
      </c>
      <c r="B44" s="8" t="s">
        <v>71</v>
      </c>
      <c r="C44" s="8" t="s">
        <v>72</v>
      </c>
      <c r="D44" s="8" t="s">
        <v>73</v>
      </c>
      <c r="E44" s="8" t="s">
        <v>74</v>
      </c>
      <c r="F44" s="8" t="s">
        <v>387</v>
      </c>
      <c r="G44" s="8" t="s">
        <v>76</v>
      </c>
      <c r="H44" s="8" t="s">
        <v>388</v>
      </c>
      <c r="I44" s="8" t="s">
        <v>78</v>
      </c>
      <c r="J44" s="8" t="s">
        <v>389</v>
      </c>
      <c r="K44" s="8">
        <v>2017102415</v>
      </c>
      <c r="L44" s="11" t="s">
        <v>39</v>
      </c>
      <c r="M44" s="11" t="s">
        <v>41</v>
      </c>
      <c r="N44" s="8" t="s">
        <v>80</v>
      </c>
      <c r="O44" s="12" t="s">
        <v>390</v>
      </c>
      <c r="P44" s="12" t="s">
        <v>391</v>
      </c>
      <c r="Q44" s="12" t="s">
        <v>92</v>
      </c>
      <c r="R44" s="14">
        <v>20500</v>
      </c>
      <c r="S44" s="14">
        <f t="shared" si="0"/>
        <v>10250</v>
      </c>
      <c r="T44" s="8" t="s">
        <v>392</v>
      </c>
      <c r="U44" s="15" t="s">
        <v>393</v>
      </c>
      <c r="V44" s="8"/>
    </row>
    <row r="45" s="1" customFormat="1" ht="36" hidden="1" customHeight="1" spans="1:22">
      <c r="A45" s="8" t="s">
        <v>394</v>
      </c>
      <c r="B45" s="8" t="s">
        <v>71</v>
      </c>
      <c r="C45" s="8" t="s">
        <v>72</v>
      </c>
      <c r="D45" s="8" t="s">
        <v>73</v>
      </c>
      <c r="E45" s="8" t="s">
        <v>74</v>
      </c>
      <c r="F45" s="8" t="s">
        <v>395</v>
      </c>
      <c r="G45" s="8" t="s">
        <v>76</v>
      </c>
      <c r="H45" s="8" t="s">
        <v>396</v>
      </c>
      <c r="I45" s="8" t="s">
        <v>78</v>
      </c>
      <c r="J45" s="8" t="s">
        <v>397</v>
      </c>
      <c r="K45" s="8">
        <v>2015102520</v>
      </c>
      <c r="L45" s="11" t="s">
        <v>39</v>
      </c>
      <c r="M45" s="11" t="s">
        <v>41</v>
      </c>
      <c r="N45" s="8" t="s">
        <v>80</v>
      </c>
      <c r="O45" s="12" t="s">
        <v>398</v>
      </c>
      <c r="P45" s="12" t="s">
        <v>399</v>
      </c>
      <c r="Q45" s="12" t="s">
        <v>116</v>
      </c>
      <c r="R45" s="14">
        <v>20500</v>
      </c>
      <c r="S45" s="14">
        <f t="shared" si="0"/>
        <v>10250</v>
      </c>
      <c r="T45" s="8" t="s">
        <v>400</v>
      </c>
      <c r="U45" s="15" t="s">
        <v>401</v>
      </c>
      <c r="V45" s="8"/>
    </row>
    <row r="46" s="1" customFormat="1" ht="36" hidden="1" customHeight="1" spans="1:22">
      <c r="A46" s="8" t="s">
        <v>402</v>
      </c>
      <c r="B46" s="8" t="s">
        <v>71</v>
      </c>
      <c r="C46" s="8" t="s">
        <v>72</v>
      </c>
      <c r="D46" s="8" t="s">
        <v>73</v>
      </c>
      <c r="E46" s="8" t="s">
        <v>74</v>
      </c>
      <c r="F46" s="8" t="s">
        <v>403</v>
      </c>
      <c r="G46" s="8" t="s">
        <v>76</v>
      </c>
      <c r="H46" s="8" t="s">
        <v>404</v>
      </c>
      <c r="I46" s="8" t="s">
        <v>78</v>
      </c>
      <c r="J46" s="8" t="s">
        <v>405</v>
      </c>
      <c r="K46" s="8">
        <v>2017102203</v>
      </c>
      <c r="L46" s="11" t="s">
        <v>39</v>
      </c>
      <c r="M46" s="11" t="s">
        <v>40</v>
      </c>
      <c r="N46" s="8" t="s">
        <v>95</v>
      </c>
      <c r="O46" s="12" t="s">
        <v>406</v>
      </c>
      <c r="P46" s="12" t="s">
        <v>407</v>
      </c>
      <c r="Q46" s="12" t="s">
        <v>339</v>
      </c>
      <c r="R46" s="14">
        <v>20500</v>
      </c>
      <c r="S46" s="14">
        <f t="shared" si="0"/>
        <v>10250</v>
      </c>
      <c r="T46" s="8" t="s">
        <v>392</v>
      </c>
      <c r="U46" s="15" t="s">
        <v>408</v>
      </c>
      <c r="V46" s="8"/>
    </row>
    <row r="47" s="1" customFormat="1" ht="36" hidden="1" customHeight="1" spans="1:22">
      <c r="A47" s="8" t="s">
        <v>409</v>
      </c>
      <c r="B47" s="8" t="s">
        <v>71</v>
      </c>
      <c r="C47" s="8" t="s">
        <v>72</v>
      </c>
      <c r="D47" s="8" t="s">
        <v>73</v>
      </c>
      <c r="E47" s="8" t="s">
        <v>74</v>
      </c>
      <c r="F47" s="8" t="s">
        <v>410</v>
      </c>
      <c r="G47" s="8" t="s">
        <v>76</v>
      </c>
      <c r="H47" s="8" t="s">
        <v>411</v>
      </c>
      <c r="I47" s="8" t="s">
        <v>78</v>
      </c>
      <c r="J47" s="8" t="s">
        <v>412</v>
      </c>
      <c r="K47" s="8">
        <v>2016102619</v>
      </c>
      <c r="L47" s="11" t="s">
        <v>39</v>
      </c>
      <c r="M47" s="11" t="s">
        <v>41</v>
      </c>
      <c r="N47" s="8" t="s">
        <v>80</v>
      </c>
      <c r="O47" s="12" t="s">
        <v>413</v>
      </c>
      <c r="P47" s="12" t="s">
        <v>414</v>
      </c>
      <c r="Q47" s="12" t="s">
        <v>199</v>
      </c>
      <c r="R47" s="14">
        <v>20500</v>
      </c>
      <c r="S47" s="14">
        <f t="shared" si="0"/>
        <v>10250</v>
      </c>
      <c r="T47" s="8" t="s">
        <v>400</v>
      </c>
      <c r="U47" s="15" t="s">
        <v>415</v>
      </c>
      <c r="V47" s="8"/>
    </row>
    <row r="48" s="1" customFormat="1" ht="36" customHeight="1" spans="1:22">
      <c r="A48" s="8" t="s">
        <v>416</v>
      </c>
      <c r="B48" s="8" t="s">
        <v>71</v>
      </c>
      <c r="C48" s="8" t="s">
        <v>72</v>
      </c>
      <c r="D48" s="8" t="s">
        <v>73</v>
      </c>
      <c r="E48" s="8" t="s">
        <v>74</v>
      </c>
      <c r="F48" s="8" t="s">
        <v>417</v>
      </c>
      <c r="G48" s="8" t="s">
        <v>76</v>
      </c>
      <c r="H48" s="8" t="s">
        <v>418</v>
      </c>
      <c r="I48" s="8" t="s">
        <v>419</v>
      </c>
      <c r="J48" s="8" t="s">
        <v>420</v>
      </c>
      <c r="K48" s="8">
        <v>2017012208</v>
      </c>
      <c r="L48" s="11" t="s">
        <v>15</v>
      </c>
      <c r="M48" s="11" t="s">
        <v>19</v>
      </c>
      <c r="N48" s="8" t="s">
        <v>103</v>
      </c>
      <c r="O48" s="12" t="s">
        <v>421</v>
      </c>
      <c r="P48" s="12" t="s">
        <v>422</v>
      </c>
      <c r="Q48" s="12" t="s">
        <v>116</v>
      </c>
      <c r="R48" s="14">
        <v>24900</v>
      </c>
      <c r="S48" s="14">
        <f t="shared" si="0"/>
        <v>12450</v>
      </c>
      <c r="T48" s="8" t="s">
        <v>423</v>
      </c>
      <c r="U48" s="15" t="s">
        <v>424</v>
      </c>
      <c r="V48" s="8"/>
    </row>
    <row r="49" s="1" customFormat="1" ht="36" customHeight="1" spans="1:22">
      <c r="A49" s="8" t="s">
        <v>425</v>
      </c>
      <c r="B49" s="8" t="s">
        <v>71</v>
      </c>
      <c r="C49" s="8" t="s">
        <v>72</v>
      </c>
      <c r="D49" s="8" t="s">
        <v>73</v>
      </c>
      <c r="E49" s="8" t="s">
        <v>74</v>
      </c>
      <c r="F49" s="8" t="s">
        <v>426</v>
      </c>
      <c r="G49" s="8" t="s">
        <v>76</v>
      </c>
      <c r="H49" s="8" t="s">
        <v>427</v>
      </c>
      <c r="I49" s="8" t="s">
        <v>419</v>
      </c>
      <c r="J49" s="8" t="s">
        <v>428</v>
      </c>
      <c r="K49" s="8">
        <v>2016012234</v>
      </c>
      <c r="L49" s="11" t="s">
        <v>15</v>
      </c>
      <c r="M49" s="11" t="s">
        <v>17</v>
      </c>
      <c r="N49" s="8" t="s">
        <v>80</v>
      </c>
      <c r="O49" s="12" t="s">
        <v>429</v>
      </c>
      <c r="P49" s="12" t="s">
        <v>430</v>
      </c>
      <c r="Q49" s="12" t="s">
        <v>101</v>
      </c>
      <c r="R49" s="14">
        <v>24900</v>
      </c>
      <c r="S49" s="14">
        <f t="shared" si="0"/>
        <v>12450</v>
      </c>
      <c r="T49" s="8" t="s">
        <v>431</v>
      </c>
      <c r="U49" s="15" t="s">
        <v>432</v>
      </c>
      <c r="V49" s="8"/>
    </row>
    <row r="50" s="1" customFormat="1" ht="36" customHeight="1" spans="1:22">
      <c r="A50" s="8" t="s">
        <v>433</v>
      </c>
      <c r="B50" s="8" t="s">
        <v>71</v>
      </c>
      <c r="C50" s="8" t="s">
        <v>72</v>
      </c>
      <c r="D50" s="8" t="s">
        <v>73</v>
      </c>
      <c r="E50" s="8" t="s">
        <v>74</v>
      </c>
      <c r="F50" s="8" t="s">
        <v>434</v>
      </c>
      <c r="G50" s="8" t="s">
        <v>76</v>
      </c>
      <c r="H50" s="8" t="s">
        <v>435</v>
      </c>
      <c r="I50" s="8" t="s">
        <v>419</v>
      </c>
      <c r="J50" s="8" t="s">
        <v>436</v>
      </c>
      <c r="K50" s="8">
        <v>2017012503</v>
      </c>
      <c r="L50" s="11" t="s">
        <v>15</v>
      </c>
      <c r="M50" s="11" t="s">
        <v>437</v>
      </c>
      <c r="N50" s="8" t="s">
        <v>80</v>
      </c>
      <c r="O50" s="12" t="s">
        <v>438</v>
      </c>
      <c r="P50" s="12" t="s">
        <v>439</v>
      </c>
      <c r="Q50" s="12" t="s">
        <v>190</v>
      </c>
      <c r="R50" s="14">
        <v>24900</v>
      </c>
      <c r="S50" s="14">
        <f t="shared" si="0"/>
        <v>12450</v>
      </c>
      <c r="T50" s="8" t="s">
        <v>132</v>
      </c>
      <c r="U50" s="15" t="s">
        <v>440</v>
      </c>
      <c r="V50" s="8"/>
    </row>
    <row r="51" s="1" customFormat="1" ht="36" hidden="1" customHeight="1" spans="1:22">
      <c r="A51" s="8" t="s">
        <v>441</v>
      </c>
      <c r="B51" s="8" t="s">
        <v>71</v>
      </c>
      <c r="C51" s="8" t="s">
        <v>72</v>
      </c>
      <c r="D51" s="8" t="s">
        <v>73</v>
      </c>
      <c r="E51" s="8" t="s">
        <v>74</v>
      </c>
      <c r="F51" s="8" t="s">
        <v>442</v>
      </c>
      <c r="G51" s="8" t="s">
        <v>76</v>
      </c>
      <c r="H51" s="8" t="s">
        <v>443</v>
      </c>
      <c r="I51" s="8" t="s">
        <v>419</v>
      </c>
      <c r="J51" s="8" t="s">
        <v>444</v>
      </c>
      <c r="K51" s="8">
        <v>2017031231</v>
      </c>
      <c r="L51" s="11" t="s">
        <v>27</v>
      </c>
      <c r="M51" s="11" t="s">
        <v>28</v>
      </c>
      <c r="N51" s="8" t="s">
        <v>118</v>
      </c>
      <c r="O51" s="12" t="s">
        <v>445</v>
      </c>
      <c r="P51" s="12" t="s">
        <v>446</v>
      </c>
      <c r="Q51" s="12" t="s">
        <v>116</v>
      </c>
      <c r="R51" s="14">
        <v>24900</v>
      </c>
      <c r="S51" s="14">
        <f t="shared" si="0"/>
        <v>12450</v>
      </c>
      <c r="T51" s="8" t="s">
        <v>447</v>
      </c>
      <c r="U51" s="15" t="s">
        <v>448</v>
      </c>
      <c r="V51" s="8"/>
    </row>
    <row r="52" s="1" customFormat="1" ht="36" hidden="1" customHeight="1" spans="1:22">
      <c r="A52" s="8" t="s">
        <v>449</v>
      </c>
      <c r="B52" s="8" t="s">
        <v>71</v>
      </c>
      <c r="C52" s="8" t="s">
        <v>72</v>
      </c>
      <c r="D52" s="8" t="s">
        <v>73</v>
      </c>
      <c r="E52" s="8" t="s">
        <v>74</v>
      </c>
      <c r="F52" s="8" t="s">
        <v>450</v>
      </c>
      <c r="G52" s="8" t="s">
        <v>76</v>
      </c>
      <c r="H52" s="8" t="s">
        <v>451</v>
      </c>
      <c r="I52" s="8" t="s">
        <v>419</v>
      </c>
      <c r="J52" s="8" t="s">
        <v>452</v>
      </c>
      <c r="K52" s="8">
        <v>2015031230</v>
      </c>
      <c r="L52" s="11" t="s">
        <v>27</v>
      </c>
      <c r="M52" s="11" t="s">
        <v>28</v>
      </c>
      <c r="N52" s="8" t="s">
        <v>80</v>
      </c>
      <c r="O52" s="12" t="s">
        <v>453</v>
      </c>
      <c r="P52" s="12" t="s">
        <v>454</v>
      </c>
      <c r="Q52" s="12" t="s">
        <v>190</v>
      </c>
      <c r="R52" s="14">
        <v>24900</v>
      </c>
      <c r="S52" s="14">
        <f t="shared" si="0"/>
        <v>12450</v>
      </c>
      <c r="T52" s="8" t="s">
        <v>447</v>
      </c>
      <c r="U52" s="15" t="s">
        <v>455</v>
      </c>
      <c r="V52" s="8"/>
    </row>
    <row r="53" s="1" customFormat="1" ht="36" hidden="1" customHeight="1" spans="1:22">
      <c r="A53" s="8" t="s">
        <v>456</v>
      </c>
      <c r="B53" s="8" t="s">
        <v>71</v>
      </c>
      <c r="C53" s="8" t="s">
        <v>72</v>
      </c>
      <c r="D53" s="8" t="s">
        <v>73</v>
      </c>
      <c r="E53" s="8" t="s">
        <v>74</v>
      </c>
      <c r="F53" s="8" t="s">
        <v>457</v>
      </c>
      <c r="G53" s="8" t="s">
        <v>76</v>
      </c>
      <c r="H53" s="8" t="s">
        <v>458</v>
      </c>
      <c r="I53" s="8" t="s">
        <v>459</v>
      </c>
      <c r="J53" s="8" t="s">
        <v>460</v>
      </c>
      <c r="K53" s="8">
        <v>2016012122</v>
      </c>
      <c r="L53" s="11" t="s">
        <v>27</v>
      </c>
      <c r="M53" s="11" t="s">
        <v>18</v>
      </c>
      <c r="N53" s="8" t="s">
        <v>118</v>
      </c>
      <c r="O53" s="12" t="s">
        <v>461</v>
      </c>
      <c r="P53" s="12" t="s">
        <v>462</v>
      </c>
      <c r="Q53" s="12" t="s">
        <v>190</v>
      </c>
      <c r="R53" s="14">
        <v>27500</v>
      </c>
      <c r="S53" s="14">
        <f t="shared" si="0"/>
        <v>13750</v>
      </c>
      <c r="T53" s="8" t="s">
        <v>447</v>
      </c>
      <c r="U53" s="15" t="s">
        <v>463</v>
      </c>
      <c r="V53" s="8"/>
    </row>
  </sheetData>
  <autoFilter ref="A3:V53">
    <filterColumn colId="11">
      <customFilters>
        <customFilter operator="equal" val="商学院"/>
        <customFilter operator="equal" val="社会发展与管理学院"/>
      </customFilters>
    </filterColumn>
    <extLst/>
  </autoFilter>
  <mergeCells count="18">
    <mergeCell ref="A1:V1"/>
    <mergeCell ref="J2:M2"/>
    <mergeCell ref="P2:Q2"/>
    <mergeCell ref="R2:S2"/>
    <mergeCell ref="A2:A3"/>
    <mergeCell ref="B2:B3"/>
    <mergeCell ref="C2:C3"/>
    <mergeCell ref="D2:D3"/>
    <mergeCell ref="E2:E3"/>
    <mergeCell ref="F2:F3"/>
    <mergeCell ref="G2:G3"/>
    <mergeCell ref="H2:H3"/>
    <mergeCell ref="I2:I3"/>
    <mergeCell ref="N2:N3"/>
    <mergeCell ref="O2:O3"/>
    <mergeCell ref="T2:T3"/>
    <mergeCell ref="U2:U3"/>
    <mergeCell ref="V2:V3"/>
  </mergeCells>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划拨单</vt:lpstr>
      <vt:lpstr>国家级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韩永兴</cp:lastModifiedBy>
  <dcterms:created xsi:type="dcterms:W3CDTF">2019-09-26T01:15:00Z</dcterms:created>
  <dcterms:modified xsi:type="dcterms:W3CDTF">2021-08-14T04:29:08Z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BD9B376700CC4923B155963304B1495A</vt:lpwstr>
  </property>
  <property fmtid="{D5CDD505-2E9C-101B-9397-08002B2CF9AE}" pid="3" name="KSOProductBuildVer">
    <vt:lpwstr>2052-11.1.0.10700</vt:lpwstr>
  </property>
</Properties>
</file>